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65" tabRatio="890" firstSheet="3" activeTab="8"/>
  </bookViews>
  <sheets>
    <sheet name="OYUN OYUNCAK ATL" sheetId="9" r:id="rId1"/>
    <sheet name="mesleki gelişim " sheetId="19" r:id="rId2"/>
    <sheet name="ÇOCUK GELİŞİMİ" sheetId="2" r:id="rId3"/>
    <sheet name="ANNE ÇOCUK SAĞLIĞI" sheetId="16" r:id="rId4"/>
    <sheet name="MÜZİK VE DRAMATİK ETK." sheetId="17" r:id="rId5"/>
    <sheet name="ÖZBAKIM" sheetId="3" r:id="rId6"/>
    <sheet name="YETERSİZLİK TÜRLERİ K. EĞİTİMİ" sheetId="13" r:id="rId7"/>
    <sheet name="ÇOCUK RUH SAĞLIĞI" sheetId="15" r:id="rId8"/>
    <sheet name="ERK. ÇOC. ÖZEL EĞİT.PROGRAM A. " sheetId="14" r:id="rId9"/>
  </sheets>
  <definedNames>
    <definedName name="DERSLER" localSheetId="1">#REF!</definedName>
    <definedName name="DERSLER" localSheetId="0">#REF!</definedName>
    <definedName name="DERSLER" localSheetId="5">#REF!</definedName>
    <definedName name="DERSLER">#REF!</definedName>
    <definedName name="FEN_LİSESİ_10" localSheetId="1">#REF!</definedName>
    <definedName name="FEN_LİSESİ_10" localSheetId="0">#REF!</definedName>
    <definedName name="FEN_LİSESİ_10" localSheetId="5">#REF!</definedName>
    <definedName name="FEN_LİSESİ_10">#REF!</definedName>
    <definedName name="FEN_LİSESİ_11" localSheetId="1">#REF!</definedName>
    <definedName name="FEN_LİSESİ_11" localSheetId="0">#REF!</definedName>
    <definedName name="FEN_LİSESİ_11" localSheetId="5">#REF!</definedName>
    <definedName name="FEN_LİSESİ_11">#REF!</definedName>
    <definedName name="FEN_LİSESİ_12" localSheetId="1">#REF!</definedName>
    <definedName name="FEN_LİSESİ_12" localSheetId="0">#REF!</definedName>
    <definedName name="FEN_LİSESİ_12" localSheetId="5">#REF!</definedName>
    <definedName name="FEN_LİSESİ_12">#REF!</definedName>
    <definedName name="FEN_LİSESİ_9" localSheetId="1">#REF!</definedName>
    <definedName name="FEN_LİSESİ_9" localSheetId="0">#REF!</definedName>
    <definedName name="FEN_LİSESİ_9" localSheetId="5">#REF!</definedName>
    <definedName name="FEN_LİSESİ_9">#REF!</definedName>
    <definedName name="FEN_LİSESİ_BİYOLOJİ_10" localSheetId="1">#REF!</definedName>
    <definedName name="FEN_LİSESİ_BİYOLOJİ_10" localSheetId="0">#REF!</definedName>
    <definedName name="FEN_LİSESİ_BİYOLOJİ_10" localSheetId="5">#REF!</definedName>
    <definedName name="FEN_LİSESİ_BİYOLOJİ_10">#REF!</definedName>
    <definedName name="FEN_LİSESİ_BİYOLOJİ_11" localSheetId="1">#REF!</definedName>
    <definedName name="FEN_LİSESİ_BİYOLOJİ_11" localSheetId="0">#REF!</definedName>
    <definedName name="FEN_LİSESİ_BİYOLOJİ_11" localSheetId="5">#REF!</definedName>
    <definedName name="FEN_LİSESİ_BİYOLOJİ_11">#REF!</definedName>
    <definedName name="FEN_LİSESİ_BİYOLOJİ_12" localSheetId="1">#REF!</definedName>
    <definedName name="FEN_LİSESİ_BİYOLOJİ_12" localSheetId="0">#REF!</definedName>
    <definedName name="FEN_LİSESİ_BİYOLOJİ_12" localSheetId="5">#REF!</definedName>
    <definedName name="FEN_LİSESİ_BİYOLOJİ_12">#REF!</definedName>
    <definedName name="FEN_LİSESİ_BİYOLOJİ_9" localSheetId="1">#REF!</definedName>
    <definedName name="FEN_LİSESİ_BİYOLOJİ_9" localSheetId="0">#REF!</definedName>
    <definedName name="FEN_LİSESİ_BİYOLOJİ_9" localSheetId="5">#REF!</definedName>
    <definedName name="FEN_LİSESİ_BİYOLOJİ_9">#REF!</definedName>
    <definedName name="FEN_LİSESİ_COĞRAFYA_10" localSheetId="1">#REF!</definedName>
    <definedName name="FEN_LİSESİ_COĞRAFYA_10" localSheetId="0">#REF!</definedName>
    <definedName name="FEN_LİSESİ_COĞRAFYA_10" localSheetId="5">#REF!</definedName>
    <definedName name="FEN_LİSESİ_COĞRAFYA_10">#REF!</definedName>
    <definedName name="FEN_LİSESİ_COĞRAFYA_11" localSheetId="1">#REF!</definedName>
    <definedName name="FEN_LİSESİ_COĞRAFYA_11" localSheetId="0">#REF!</definedName>
    <definedName name="FEN_LİSESİ_COĞRAFYA_11" localSheetId="5">#REF!</definedName>
    <definedName name="FEN_LİSESİ_COĞRAFYA_11">#REF!</definedName>
    <definedName name="FEN_LİSESİ_COĞRAFYA_12" localSheetId="1">#REF!</definedName>
    <definedName name="FEN_LİSESİ_COĞRAFYA_12" localSheetId="0">#REF!</definedName>
    <definedName name="FEN_LİSESİ_COĞRAFYA_12" localSheetId="5">#REF!</definedName>
    <definedName name="FEN_LİSESİ_COĞRAFYA_12">#REF!</definedName>
    <definedName name="FEN_LİSESİ_COĞRAFYA_9" localSheetId="1">#REF!</definedName>
    <definedName name="FEN_LİSESİ_COĞRAFYA_9" localSheetId="0">#REF!</definedName>
    <definedName name="FEN_LİSESİ_COĞRAFYA_9" localSheetId="5">#REF!</definedName>
    <definedName name="FEN_LİSESİ_COĞRAFYA_9">#REF!</definedName>
    <definedName name="FEN_LİSESİ_DİN_KÜLTÜRÜ_ve_AHLAK_BİLGİSİ_10" localSheetId="1">#REF!</definedName>
    <definedName name="FEN_LİSESİ_DİN_KÜLTÜRÜ_ve_AHLAK_BİLGİSİ_10" localSheetId="0">#REF!</definedName>
    <definedName name="FEN_LİSESİ_DİN_KÜLTÜRÜ_ve_AHLAK_BİLGİSİ_10" localSheetId="5">#REF!</definedName>
    <definedName name="FEN_LİSESİ_DİN_KÜLTÜRÜ_ve_AHLAK_BİLGİSİ_10">#REF!</definedName>
    <definedName name="FEN_LİSESİ_DİN_KÜLTÜRÜ_ve_AHLAK_BİLGİSİ_11" localSheetId="1">#REF!</definedName>
    <definedName name="FEN_LİSESİ_DİN_KÜLTÜRÜ_ve_AHLAK_BİLGİSİ_11" localSheetId="0">#REF!</definedName>
    <definedName name="FEN_LİSESİ_DİN_KÜLTÜRÜ_ve_AHLAK_BİLGİSİ_11" localSheetId="5">#REF!</definedName>
    <definedName name="FEN_LİSESİ_DİN_KÜLTÜRÜ_ve_AHLAK_BİLGİSİ_11">#REF!</definedName>
    <definedName name="FEN_LİSESİ_DİN_KÜLTÜRÜ_ve_AHLAK_BİLGİSİ_12" localSheetId="1">#REF!</definedName>
    <definedName name="FEN_LİSESİ_DİN_KÜLTÜRÜ_ve_AHLAK_BİLGİSİ_12" localSheetId="0">#REF!</definedName>
    <definedName name="FEN_LİSESİ_DİN_KÜLTÜRÜ_ve_AHLAK_BİLGİSİ_12" localSheetId="5">#REF!</definedName>
    <definedName name="FEN_LİSESİ_DİN_KÜLTÜRÜ_ve_AHLAK_BİLGİSİ_12">#REF!</definedName>
    <definedName name="FEN_LİSESİ_DİN_KÜLTÜRÜ_ve_AHLAK_BİLGİSİ_9" localSheetId="1">#REF!</definedName>
    <definedName name="FEN_LİSESİ_DİN_KÜLTÜRÜ_ve_AHLAK_BİLGİSİ_9" localSheetId="0">#REF!</definedName>
    <definedName name="FEN_LİSESİ_DİN_KÜLTÜRÜ_ve_AHLAK_BİLGİSİ_9" localSheetId="5">#REF!</definedName>
    <definedName name="FEN_LİSESİ_DİN_KÜLTÜRÜ_ve_AHLAK_BİLGİSİ_9">#REF!</definedName>
    <definedName name="FEN_LİSESİ_FELSEFE_10" localSheetId="1">#REF!</definedName>
    <definedName name="FEN_LİSESİ_FELSEFE_10" localSheetId="0">#REF!</definedName>
    <definedName name="FEN_LİSESİ_FELSEFE_10" localSheetId="5">#REF!</definedName>
    <definedName name="FEN_LİSESİ_FELSEFE_10">#REF!</definedName>
    <definedName name="FEN_LİSESİ_FELSEFE_11" localSheetId="1">#REF!</definedName>
    <definedName name="FEN_LİSESİ_FELSEFE_11" localSheetId="0">#REF!</definedName>
    <definedName name="FEN_LİSESİ_FELSEFE_11" localSheetId="5">#REF!</definedName>
    <definedName name="FEN_LİSESİ_FELSEFE_11">#REF!</definedName>
    <definedName name="FEN_LİSESİ_FELSEFE_12" localSheetId="1">#REF!</definedName>
    <definedName name="FEN_LİSESİ_FELSEFE_12" localSheetId="0">#REF!</definedName>
    <definedName name="FEN_LİSESİ_FELSEFE_12" localSheetId="5">#REF!</definedName>
    <definedName name="FEN_LİSESİ_FELSEFE_12">#REF!</definedName>
    <definedName name="FEN_LİSESİ_FELSEFE_9" localSheetId="1">#REF!</definedName>
    <definedName name="FEN_LİSESİ_FELSEFE_9" localSheetId="0">#REF!</definedName>
    <definedName name="FEN_LİSESİ_FELSEFE_9" localSheetId="5">#REF!</definedName>
    <definedName name="FEN_LİSESİ_FELSEFE_9">#REF!</definedName>
    <definedName name="FEN_LİSESİ_FİZİK_10" localSheetId="1">#REF!</definedName>
    <definedName name="FEN_LİSESİ_FİZİK_10" localSheetId="0">#REF!</definedName>
    <definedName name="FEN_LİSESİ_FİZİK_10" localSheetId="5">#REF!</definedName>
    <definedName name="FEN_LİSESİ_FİZİK_10">#REF!</definedName>
    <definedName name="FEN_LİSESİ_FİZİK_11" localSheetId="1">#REF!</definedName>
    <definedName name="FEN_LİSESİ_FİZİK_11" localSheetId="0">#REF!</definedName>
    <definedName name="FEN_LİSESİ_FİZİK_11" localSheetId="5">#REF!</definedName>
    <definedName name="FEN_LİSESİ_FİZİK_11">#REF!</definedName>
    <definedName name="FEN_LİSESİ_FİZİK_12" localSheetId="1">#REF!</definedName>
    <definedName name="FEN_LİSESİ_FİZİK_12" localSheetId="0">#REF!</definedName>
    <definedName name="FEN_LİSESİ_FİZİK_12" localSheetId="5">#REF!</definedName>
    <definedName name="FEN_LİSESİ_FİZİK_12">#REF!</definedName>
    <definedName name="FEN_LİSESİ_FİZİK_9" localSheetId="1">#REF!</definedName>
    <definedName name="FEN_LİSESİ_FİZİK_9" localSheetId="0">#REF!</definedName>
    <definedName name="FEN_LİSESİ_FİZİK_9" localSheetId="5">#REF!</definedName>
    <definedName name="FEN_LİSESİ_FİZİK_9">#REF!</definedName>
    <definedName name="FEN_LİSESİ_İNGİLİZCE_10" localSheetId="1">#REF!</definedName>
    <definedName name="FEN_LİSESİ_İNGİLİZCE_10" localSheetId="0">#REF!</definedName>
    <definedName name="FEN_LİSESİ_İNGİLİZCE_10" localSheetId="5">#REF!</definedName>
    <definedName name="FEN_LİSESİ_İNGİLİZCE_10">#REF!</definedName>
    <definedName name="FEN_LİSESİ_İNGİLİZCE_11" localSheetId="1">#REF!</definedName>
    <definedName name="FEN_LİSESİ_İNGİLİZCE_11" localSheetId="0">#REF!</definedName>
    <definedName name="FEN_LİSESİ_İNGİLİZCE_11" localSheetId="5">#REF!</definedName>
    <definedName name="FEN_LİSESİ_İNGİLİZCE_11">#REF!</definedName>
    <definedName name="FEN_LİSESİ_İNGİLİZCE_12" localSheetId="1">#REF!</definedName>
    <definedName name="FEN_LİSESİ_İNGİLİZCE_12" localSheetId="0">#REF!</definedName>
    <definedName name="FEN_LİSESİ_İNGİLİZCE_12" localSheetId="5">#REF!</definedName>
    <definedName name="FEN_LİSESİ_İNGİLİZCE_12">#REF!</definedName>
    <definedName name="FEN_LİSESİ_İNGİLİZCE_9" localSheetId="1">#REF!</definedName>
    <definedName name="FEN_LİSESİ_İNGİLİZCE_9" localSheetId="0">#REF!</definedName>
    <definedName name="FEN_LİSESİ_İNGİLİZCE_9" localSheetId="5">#REF!</definedName>
    <definedName name="FEN_LİSESİ_İNGİLİZCE_9">#REF!</definedName>
    <definedName name="FEN_LİSESİ_KİMYA_10" localSheetId="1">#REF!</definedName>
    <definedName name="FEN_LİSESİ_KİMYA_10" localSheetId="0">#REF!</definedName>
    <definedName name="FEN_LİSESİ_KİMYA_10" localSheetId="5">#REF!</definedName>
    <definedName name="FEN_LİSESİ_KİMYA_10">#REF!</definedName>
    <definedName name="FEN_LİSESİ_KİMYA_11" localSheetId="1">#REF!</definedName>
    <definedName name="FEN_LİSESİ_KİMYA_11" localSheetId="0">#REF!</definedName>
    <definedName name="FEN_LİSESİ_KİMYA_11" localSheetId="5">#REF!</definedName>
    <definedName name="FEN_LİSESİ_KİMYA_11">#REF!</definedName>
    <definedName name="FEN_LİSESİ_KİMYA_12" localSheetId="1">#REF!</definedName>
    <definedName name="FEN_LİSESİ_KİMYA_12" localSheetId="0">#REF!</definedName>
    <definedName name="FEN_LİSESİ_KİMYA_12" localSheetId="5">#REF!</definedName>
    <definedName name="FEN_LİSESİ_KİMYA_12">#REF!</definedName>
    <definedName name="FEN_LİSESİ_KİMYA_9" localSheetId="1">#REF!</definedName>
    <definedName name="FEN_LİSESİ_KİMYA_9" localSheetId="0">#REF!</definedName>
    <definedName name="FEN_LİSESİ_KİMYA_9" localSheetId="5">#REF!</definedName>
    <definedName name="FEN_LİSESİ_KİMYA_9">#REF!</definedName>
    <definedName name="FEN_LİSESİ_MATEMATİK_10" localSheetId="1">#REF!</definedName>
    <definedName name="FEN_LİSESİ_MATEMATİK_10" localSheetId="0">#REF!</definedName>
    <definedName name="FEN_LİSESİ_MATEMATİK_10" localSheetId="5">#REF!</definedName>
    <definedName name="FEN_LİSESİ_MATEMATİK_10">#REF!</definedName>
    <definedName name="FEN_LİSESİ_MATEMATİK_11" localSheetId="1">#REF!</definedName>
    <definedName name="FEN_LİSESİ_MATEMATİK_11" localSheetId="0">#REF!</definedName>
    <definedName name="FEN_LİSESİ_MATEMATİK_11" localSheetId="5">#REF!</definedName>
    <definedName name="FEN_LİSESİ_MATEMATİK_11">#REF!</definedName>
    <definedName name="FEN_LİSESİ_MATEMATİK_12" localSheetId="1">#REF!</definedName>
    <definedName name="FEN_LİSESİ_MATEMATİK_12" localSheetId="0">#REF!</definedName>
    <definedName name="FEN_LİSESİ_MATEMATİK_12" localSheetId="5">#REF!</definedName>
    <definedName name="FEN_LİSESİ_MATEMATİK_12">#REF!</definedName>
    <definedName name="FEN_LİSESİ_MATEMATİK_9" localSheetId="1">#REF!</definedName>
    <definedName name="FEN_LİSESİ_MATEMATİK_9" localSheetId="0">#REF!</definedName>
    <definedName name="FEN_LİSESİ_MATEMATİK_9" localSheetId="5">#REF!</definedName>
    <definedName name="FEN_LİSESİ_MATEMATİK_9">#REF!</definedName>
    <definedName name="FEN_LİSESİ_TARİH_10" localSheetId="1">#REF!</definedName>
    <definedName name="FEN_LİSESİ_TARİH_10" localSheetId="0">#REF!</definedName>
    <definedName name="FEN_LİSESİ_TARİH_10" localSheetId="5">#REF!</definedName>
    <definedName name="FEN_LİSESİ_TARİH_10">#REF!</definedName>
    <definedName name="FEN_LİSESİ_TARİH_11" localSheetId="1">#REF!</definedName>
    <definedName name="FEN_LİSESİ_TARİH_11" localSheetId="0">#REF!</definedName>
    <definedName name="FEN_LİSESİ_TARİH_11" localSheetId="5">#REF!</definedName>
    <definedName name="FEN_LİSESİ_TARİH_11">#REF!</definedName>
    <definedName name="FEN_LİSESİ_TARİH_12" localSheetId="1">#REF!</definedName>
    <definedName name="FEN_LİSESİ_TARİH_12" localSheetId="0">#REF!</definedName>
    <definedName name="FEN_LİSESİ_TARİH_12" localSheetId="5">#REF!</definedName>
    <definedName name="FEN_LİSESİ_TARİH_12">#REF!</definedName>
    <definedName name="FEN_LİSESİ_TARİH_9" localSheetId="1">#REF!</definedName>
    <definedName name="FEN_LİSESİ_TARİH_9" localSheetId="0">#REF!</definedName>
    <definedName name="FEN_LİSESİ_TARİH_9" localSheetId="5">#REF!</definedName>
    <definedName name="FEN_LİSESİ_TARİH_9">#REF!</definedName>
    <definedName name="FEN_LİSESİ_TÜRK_DİLİ_ve_EDEBİYATI_10" localSheetId="1">#REF!</definedName>
    <definedName name="FEN_LİSESİ_TÜRK_DİLİ_ve_EDEBİYATI_10" localSheetId="0">#REF!</definedName>
    <definedName name="FEN_LİSESİ_TÜRK_DİLİ_ve_EDEBİYATI_10" localSheetId="5">#REF!</definedName>
    <definedName name="FEN_LİSESİ_TÜRK_DİLİ_ve_EDEBİYATI_10">#REF!</definedName>
    <definedName name="FEN_LİSESİ_TÜRK_DİLİ_ve_EDEBİYATI_11" localSheetId="1">#REF!</definedName>
    <definedName name="FEN_LİSESİ_TÜRK_DİLİ_ve_EDEBİYATI_11" localSheetId="0">#REF!</definedName>
    <definedName name="FEN_LİSESİ_TÜRK_DİLİ_ve_EDEBİYATI_11" localSheetId="5">#REF!</definedName>
    <definedName name="FEN_LİSESİ_TÜRK_DİLİ_ve_EDEBİYATI_11">#REF!</definedName>
    <definedName name="FEN_LİSESİ_TÜRK_DİLİ_ve_EDEBİYATI_12" localSheetId="1">#REF!</definedName>
    <definedName name="FEN_LİSESİ_TÜRK_DİLİ_ve_EDEBİYATI_12" localSheetId="0">#REF!</definedName>
    <definedName name="FEN_LİSESİ_TÜRK_DİLİ_ve_EDEBİYATI_12" localSheetId="5">#REF!</definedName>
    <definedName name="FEN_LİSESİ_TÜRK_DİLİ_ve_EDEBİYATI_12">#REF!</definedName>
    <definedName name="FEN_LİSESİ_TÜRK_DİLİ_ve_EDEBİYATI_9" localSheetId="1">#REF!</definedName>
    <definedName name="FEN_LİSESİ_TÜRK_DİLİ_ve_EDEBİYATI_9" localSheetId="0">#REF!</definedName>
    <definedName name="FEN_LİSESİ_TÜRK_DİLİ_ve_EDEBİYATI_9" localSheetId="5">#REF!</definedName>
    <definedName name="FEN_LİSESİ_TÜRK_DİLİ_ve_EDEBİYATI_9">#REF!</definedName>
    <definedName name="LİSE_10" localSheetId="1">#REF!</definedName>
    <definedName name="LİSE_10" localSheetId="0">#REF!</definedName>
    <definedName name="LİSE_10" localSheetId="5">#REF!</definedName>
    <definedName name="LİSE_10">#REF!</definedName>
    <definedName name="LİSE_11" localSheetId="1">#REF!</definedName>
    <definedName name="LİSE_11" localSheetId="0">#REF!</definedName>
    <definedName name="LİSE_11" localSheetId="5">#REF!</definedName>
    <definedName name="LİSE_11">#REF!</definedName>
    <definedName name="LİSE_12" localSheetId="1">#REF!</definedName>
    <definedName name="LİSE_12" localSheetId="0">#REF!</definedName>
    <definedName name="LİSE_12" localSheetId="5">#REF!</definedName>
    <definedName name="LİSE_12">#REF!</definedName>
    <definedName name="LİSE_9" localSheetId="1">#REF!</definedName>
    <definedName name="LİSE_9" localSheetId="0">#REF!</definedName>
    <definedName name="LİSE_9" localSheetId="5">#REF!</definedName>
    <definedName name="LİSE_9">#REF!</definedName>
    <definedName name="LİSE_BİYOLOJİ_10" localSheetId="1">#REF!</definedName>
    <definedName name="LİSE_BİYOLOJİ_10" localSheetId="0">#REF!</definedName>
    <definedName name="LİSE_BİYOLOJİ_10" localSheetId="5">#REF!</definedName>
    <definedName name="LİSE_BİYOLOJİ_10">#REF!</definedName>
    <definedName name="LİSE_BİYOLOJİ_11" localSheetId="1">#REF!</definedName>
    <definedName name="LİSE_BİYOLOJİ_11" localSheetId="0">#REF!</definedName>
    <definedName name="LİSE_BİYOLOJİ_11" localSheetId="5">#REF!</definedName>
    <definedName name="LİSE_BİYOLOJİ_11">#REF!</definedName>
    <definedName name="LİSE_BİYOLOJİ_12" localSheetId="1">#REF!</definedName>
    <definedName name="LİSE_BİYOLOJİ_12" localSheetId="0">#REF!</definedName>
    <definedName name="LİSE_BİYOLOJİ_12" localSheetId="5">#REF!</definedName>
    <definedName name="LİSE_BİYOLOJİ_12">#REF!</definedName>
    <definedName name="LİSE_BİYOLOJİ_9" localSheetId="1">#REF!</definedName>
    <definedName name="LİSE_BİYOLOJİ_9" localSheetId="0">#REF!</definedName>
    <definedName name="LİSE_BİYOLOJİ_9" localSheetId="5">#REF!</definedName>
    <definedName name="LİSE_BİYOLOJİ_9">#REF!</definedName>
    <definedName name="LİSE_COĞRAFYA_10" localSheetId="1">#REF!</definedName>
    <definedName name="LİSE_COĞRAFYA_10" localSheetId="0">#REF!</definedName>
    <definedName name="LİSE_COĞRAFYA_10" localSheetId="5">#REF!</definedName>
    <definedName name="LİSE_COĞRAFYA_10">#REF!</definedName>
    <definedName name="LİSE_COĞRAFYA_11" localSheetId="1">#REF!</definedName>
    <definedName name="LİSE_COĞRAFYA_11" localSheetId="0">#REF!</definedName>
    <definedName name="LİSE_COĞRAFYA_11" localSheetId="5">#REF!</definedName>
    <definedName name="LİSE_COĞRAFYA_11">#REF!</definedName>
    <definedName name="LİSE_COĞRAFYA_12" localSheetId="1">#REF!</definedName>
    <definedName name="LİSE_COĞRAFYA_12" localSheetId="0">#REF!</definedName>
    <definedName name="LİSE_COĞRAFYA_12" localSheetId="5">#REF!</definedName>
    <definedName name="LİSE_COĞRAFYA_12">#REF!</definedName>
    <definedName name="LİSE_COĞRAFYA_9" localSheetId="1">#REF!</definedName>
    <definedName name="LİSE_COĞRAFYA_9" localSheetId="0">#REF!</definedName>
    <definedName name="LİSE_COĞRAFYA_9" localSheetId="5">#REF!</definedName>
    <definedName name="LİSE_COĞRAFYA_9">#REF!</definedName>
    <definedName name="LİSE_DİN_KÜLTÜRÜ_ve_AHLAK_BİLGİSİ_10" localSheetId="1">#REF!</definedName>
    <definedName name="LİSE_DİN_KÜLTÜRÜ_ve_AHLAK_BİLGİSİ_10" localSheetId="0">#REF!</definedName>
    <definedName name="LİSE_DİN_KÜLTÜRÜ_ve_AHLAK_BİLGİSİ_10" localSheetId="5">#REF!</definedName>
    <definedName name="LİSE_DİN_KÜLTÜRÜ_ve_AHLAK_BİLGİSİ_10">#REF!</definedName>
    <definedName name="LİSE_DİN_KÜLTÜRÜ_ve_AHLAK_BİLGİSİ_11" localSheetId="1">#REF!</definedName>
    <definedName name="LİSE_DİN_KÜLTÜRÜ_ve_AHLAK_BİLGİSİ_11" localSheetId="0">#REF!</definedName>
    <definedName name="LİSE_DİN_KÜLTÜRÜ_ve_AHLAK_BİLGİSİ_11" localSheetId="5">#REF!</definedName>
    <definedName name="LİSE_DİN_KÜLTÜRÜ_ve_AHLAK_BİLGİSİ_11">#REF!</definedName>
    <definedName name="LİSE_DİN_KÜLTÜRÜ_ve_AHLAK_BİLGİSİ_12" localSheetId="1">#REF!</definedName>
    <definedName name="LİSE_DİN_KÜLTÜRÜ_ve_AHLAK_BİLGİSİ_12" localSheetId="0">#REF!</definedName>
    <definedName name="LİSE_DİN_KÜLTÜRÜ_ve_AHLAK_BİLGİSİ_12" localSheetId="5">#REF!</definedName>
    <definedName name="LİSE_DİN_KÜLTÜRÜ_ve_AHLAK_BİLGİSİ_12">#REF!</definedName>
    <definedName name="LİSE_DİN_KÜLTÜRÜ_ve_AHLAK_BİLGİSİ_9" localSheetId="1">#REF!</definedName>
    <definedName name="LİSE_DİN_KÜLTÜRÜ_ve_AHLAK_BİLGİSİ_9" localSheetId="0">#REF!</definedName>
    <definedName name="LİSE_DİN_KÜLTÜRÜ_ve_AHLAK_BİLGİSİ_9" localSheetId="5">#REF!</definedName>
    <definedName name="LİSE_DİN_KÜLTÜRÜ_ve_AHLAK_BİLGİSİ_9">#REF!</definedName>
    <definedName name="LİSE_FELSEFE_10" localSheetId="1">#REF!</definedName>
    <definedName name="LİSE_FELSEFE_10" localSheetId="0">#REF!</definedName>
    <definedName name="LİSE_FELSEFE_10" localSheetId="5">#REF!</definedName>
    <definedName name="LİSE_FELSEFE_10">#REF!</definedName>
    <definedName name="LİSE_FELSEFE_11" localSheetId="1">#REF!</definedName>
    <definedName name="LİSE_FELSEFE_11" localSheetId="0">#REF!</definedName>
    <definedName name="LİSE_FELSEFE_11" localSheetId="5">#REF!</definedName>
    <definedName name="LİSE_FELSEFE_11">#REF!</definedName>
    <definedName name="LİSE_FELSEFE_12" localSheetId="1">#REF!</definedName>
    <definedName name="LİSE_FELSEFE_12" localSheetId="0">#REF!</definedName>
    <definedName name="LİSE_FELSEFE_12" localSheetId="5">#REF!</definedName>
    <definedName name="LİSE_FELSEFE_12">#REF!</definedName>
    <definedName name="LİSE_FELSEFE_9" localSheetId="1">#REF!</definedName>
    <definedName name="LİSE_FELSEFE_9" localSheetId="0">#REF!</definedName>
    <definedName name="LİSE_FELSEFE_9" localSheetId="5">#REF!</definedName>
    <definedName name="LİSE_FELSEFE_9">#REF!</definedName>
    <definedName name="LİSE_FİZİK_10" localSheetId="1">#REF!</definedName>
    <definedName name="LİSE_FİZİK_10" localSheetId="0">#REF!</definedName>
    <definedName name="LİSE_FİZİK_10" localSheetId="5">#REF!</definedName>
    <definedName name="LİSE_FİZİK_10">#REF!</definedName>
    <definedName name="LİSE_FİZİK_11" localSheetId="1">#REF!</definedName>
    <definedName name="LİSE_FİZİK_11" localSheetId="0">#REF!</definedName>
    <definedName name="LİSE_FİZİK_11" localSheetId="5">#REF!</definedName>
    <definedName name="LİSE_FİZİK_11">#REF!</definedName>
    <definedName name="LİSE_FİZİK_12" localSheetId="1">#REF!</definedName>
    <definedName name="LİSE_FİZİK_12" localSheetId="0">#REF!</definedName>
    <definedName name="LİSE_FİZİK_12" localSheetId="5">#REF!</definedName>
    <definedName name="LİSE_FİZİK_12">#REF!</definedName>
    <definedName name="LİSE_FİZİK_9" localSheetId="1">#REF!</definedName>
    <definedName name="LİSE_FİZİK_9" localSheetId="0">#REF!</definedName>
    <definedName name="LİSE_FİZİK_9" localSheetId="5">#REF!</definedName>
    <definedName name="LİSE_FİZİK_9">#REF!</definedName>
    <definedName name="LİSE_İNGİLİZCE_10" localSheetId="1">#REF!</definedName>
    <definedName name="LİSE_İNGİLİZCE_10" localSheetId="0">#REF!</definedName>
    <definedName name="LİSE_İNGİLİZCE_10" localSheetId="5">#REF!</definedName>
    <definedName name="LİSE_İNGİLİZCE_10">#REF!</definedName>
    <definedName name="LİSE_İNGİLİZCE_11" localSheetId="1">#REF!</definedName>
    <definedName name="LİSE_İNGİLİZCE_11" localSheetId="0">#REF!</definedName>
    <definedName name="LİSE_İNGİLİZCE_11" localSheetId="5">#REF!</definedName>
    <definedName name="LİSE_İNGİLİZCE_11">#REF!</definedName>
    <definedName name="LİSE_İNGİLİZCE_12" localSheetId="1">#REF!</definedName>
    <definedName name="LİSE_İNGİLİZCE_12" localSheetId="0">#REF!</definedName>
    <definedName name="LİSE_İNGİLİZCE_12" localSheetId="5">#REF!</definedName>
    <definedName name="LİSE_İNGİLİZCE_12">#REF!</definedName>
    <definedName name="LİSE_İNGİLİZCE_9" localSheetId="1">#REF!</definedName>
    <definedName name="LİSE_İNGİLİZCE_9" localSheetId="0">#REF!</definedName>
    <definedName name="LİSE_İNGİLİZCE_9" localSheetId="5">#REF!</definedName>
    <definedName name="LİSE_İNGİLİZCE_9">#REF!</definedName>
    <definedName name="LİSE_KİMYA_10" localSheetId="1">#REF!</definedName>
    <definedName name="LİSE_KİMYA_10" localSheetId="0">#REF!</definedName>
    <definedName name="LİSE_KİMYA_10" localSheetId="5">#REF!</definedName>
    <definedName name="LİSE_KİMYA_10">#REF!</definedName>
    <definedName name="LİSE_KİMYA_11" localSheetId="1">#REF!</definedName>
    <definedName name="LİSE_KİMYA_11" localSheetId="0">#REF!</definedName>
    <definedName name="LİSE_KİMYA_11" localSheetId="5">#REF!</definedName>
    <definedName name="LİSE_KİMYA_11">#REF!</definedName>
    <definedName name="LİSE_KİMYA_12" localSheetId="1">#REF!</definedName>
    <definedName name="LİSE_KİMYA_12" localSheetId="0">#REF!</definedName>
    <definedName name="LİSE_KİMYA_12" localSheetId="5">#REF!</definedName>
    <definedName name="LİSE_KİMYA_12">#REF!</definedName>
    <definedName name="LİSE_KİMYA_9" localSheetId="1">#REF!</definedName>
    <definedName name="LİSE_KİMYA_9" localSheetId="0">#REF!</definedName>
    <definedName name="LİSE_KİMYA_9" localSheetId="5">#REF!</definedName>
    <definedName name="LİSE_KİMYA_9">#REF!</definedName>
    <definedName name="LİSE_MATEMATİK_10" localSheetId="1">#REF!</definedName>
    <definedName name="LİSE_MATEMATİK_10" localSheetId="0">#REF!</definedName>
    <definedName name="LİSE_MATEMATİK_10" localSheetId="5">#REF!</definedName>
    <definedName name="LİSE_MATEMATİK_10">#REF!</definedName>
    <definedName name="LİSE_MATEMATİK_11" localSheetId="1">#REF!</definedName>
    <definedName name="LİSE_MATEMATİK_11" localSheetId="0">#REF!</definedName>
    <definedName name="LİSE_MATEMATİK_11" localSheetId="5">#REF!</definedName>
    <definedName name="LİSE_MATEMATİK_11">#REF!</definedName>
    <definedName name="LİSE_MATEMATİK_12" localSheetId="1">#REF!</definedName>
    <definedName name="LİSE_MATEMATİK_12" localSheetId="0">#REF!</definedName>
    <definedName name="LİSE_MATEMATİK_12" localSheetId="5">#REF!</definedName>
    <definedName name="LİSE_MATEMATİK_12">#REF!</definedName>
    <definedName name="LİSE_MATEMATİK_9" localSheetId="1">#REF!</definedName>
    <definedName name="LİSE_MATEMATİK_9" localSheetId="0">#REF!</definedName>
    <definedName name="LİSE_MATEMATİK_9" localSheetId="5">#REF!</definedName>
    <definedName name="LİSE_MATEMATİK_9">#REF!</definedName>
    <definedName name="LİSE_TARİH_10" localSheetId="1">#REF!</definedName>
    <definedName name="LİSE_TARİH_10" localSheetId="0">#REF!</definedName>
    <definedName name="LİSE_TARİH_10" localSheetId="5">#REF!</definedName>
    <definedName name="LİSE_TARİH_10">#REF!</definedName>
    <definedName name="LİSE_TARİH_11" localSheetId="1">#REF!</definedName>
    <definedName name="LİSE_TARİH_11" localSheetId="0">#REF!</definedName>
    <definedName name="LİSE_TARİH_11" localSheetId="5">#REF!</definedName>
    <definedName name="LİSE_TARİH_11">#REF!</definedName>
    <definedName name="LİSE_TARİH_12" localSheetId="1">#REF!</definedName>
    <definedName name="LİSE_TARİH_12" localSheetId="0">#REF!</definedName>
    <definedName name="LİSE_TARİH_12" localSheetId="5">#REF!</definedName>
    <definedName name="LİSE_TARİH_12">#REF!</definedName>
    <definedName name="LİSE_TARİH_9" localSheetId="1">#REF!</definedName>
    <definedName name="LİSE_TARİH_9" localSheetId="0">#REF!</definedName>
    <definedName name="LİSE_TARİH_9" localSheetId="5">#REF!</definedName>
    <definedName name="LİSE_TARİH_9">#REF!</definedName>
    <definedName name="LİSE_TÜRK_DİLİ_ve_EDEBİYATI_10" localSheetId="1">#REF!</definedName>
    <definedName name="LİSE_TÜRK_DİLİ_ve_EDEBİYATI_10" localSheetId="0">#REF!</definedName>
    <definedName name="LİSE_TÜRK_DİLİ_ve_EDEBİYATI_10" localSheetId="5">#REF!</definedName>
    <definedName name="LİSE_TÜRK_DİLİ_ve_EDEBİYATI_10">#REF!</definedName>
    <definedName name="LİSE_TÜRK_DİLİ_ve_EDEBİYATI_11" localSheetId="1">#REF!</definedName>
    <definedName name="LİSE_TÜRK_DİLİ_ve_EDEBİYATI_11" localSheetId="0">#REF!</definedName>
    <definedName name="LİSE_TÜRK_DİLİ_ve_EDEBİYATI_11" localSheetId="5">#REF!</definedName>
    <definedName name="LİSE_TÜRK_DİLİ_ve_EDEBİYATI_11">#REF!</definedName>
    <definedName name="LİSE_TÜRK_DİLİ_ve_EDEBİYATI_12" localSheetId="1">#REF!</definedName>
    <definedName name="LİSE_TÜRK_DİLİ_ve_EDEBİYATI_12" localSheetId="0">#REF!</definedName>
    <definedName name="LİSE_TÜRK_DİLİ_ve_EDEBİYATI_12" localSheetId="5">#REF!</definedName>
    <definedName name="LİSE_TÜRK_DİLİ_ve_EDEBİYATI_12">#REF!</definedName>
    <definedName name="LİSE_TÜRK_DİLİ_ve_EDEBİYATI_9" localSheetId="1">#REF!</definedName>
    <definedName name="LİSE_TÜRK_DİLİ_ve_EDEBİYATI_9" localSheetId="0">#REF!</definedName>
    <definedName name="LİSE_TÜRK_DİLİ_ve_EDEBİYATI_9" localSheetId="5">#REF!</definedName>
    <definedName name="LİSE_TÜRK_DİLİ_ve_EDEBİYATI_9">#REF!</definedName>
    <definedName name="OKUL_TÜRÜ" localSheetId="1">#REF!</definedName>
    <definedName name="OKUL_TÜRÜ" localSheetId="0">#REF!</definedName>
    <definedName name="OKUL_TÜRÜ" localSheetId="5">#REF!</definedName>
    <definedName name="OKUL_TÜRÜ">#REF!</definedName>
    <definedName name="_xlnm.Print_Area" localSheetId="2">'ÇOCUK GELİŞİMİ'!$A$1:$AS$30</definedName>
    <definedName name="_xlnm.Print_Area" localSheetId="0">'OYUN OYUNCAK ATL'!$A$1:$AU$30</definedName>
    <definedName name="_xlnm.Print_Area" localSheetId="5">ÖZBAKIM!$A$1:$AR$30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9" i="15" l="1"/>
  <c r="AK19" i="15"/>
  <c r="A15" i="15"/>
  <c r="AQ28" i="14"/>
  <c r="AP28" i="14"/>
  <c r="AO28" i="14"/>
  <c r="AP30" i="13"/>
  <c r="AM30" i="13"/>
  <c r="C20" i="3"/>
  <c r="C19" i="3"/>
  <c r="AM21" i="17"/>
  <c r="AL21" i="17"/>
  <c r="AK21" i="17"/>
  <c r="AN20" i="16"/>
  <c r="AP19" i="15"/>
  <c r="AO19" i="15"/>
  <c r="AM19" i="15"/>
  <c r="AL19" i="15"/>
</calcChain>
</file>

<file path=xl/sharedStrings.xml><?xml version="1.0" encoding="utf-8"?>
<sst xmlns="http://schemas.openxmlformats.org/spreadsheetml/2006/main" count="417" uniqueCount="202">
  <si>
    <t>İL</t>
  </si>
  <si>
    <t>KIRIKKALE</t>
  </si>
  <si>
    <t>YAZILI SINAV DÖNEMİ</t>
  </si>
  <si>
    <t>1. DÖNEM</t>
  </si>
  <si>
    <t>OKUL TÜRÜ_SINIF</t>
  </si>
  <si>
    <t xml:space="preserve">MESLEKİ VE TEKNİK EĞİTİM - 10. SINIF </t>
  </si>
  <si>
    <t>DERS ADI</t>
  </si>
  <si>
    <t>OYUN VE OYUNCAK ATÖLYESİ</t>
  </si>
  <si>
    <t>KONU SORU DAĞILIM TABLOSU</t>
  </si>
  <si>
    <t>1.DÖNEM</t>
  </si>
  <si>
    <t>2.DÖNEM</t>
  </si>
  <si>
    <t>1. YAZILI</t>
  </si>
  <si>
    <t>2. YAZILI</t>
  </si>
  <si>
    <t>3. YAZILI</t>
  </si>
  <si>
    <t>İL, İLÇE  GENELİNDE YAPILACAK ORTAK SINAV</t>
  </si>
  <si>
    <t>OKUL GENELİNDE YAPILACAK ORTAK SINAV</t>
  </si>
  <si>
    <t>ÖĞRENME 
BİRİMİ/ÜNİTE</t>
  </si>
  <si>
    <t>SIRA</t>
  </si>
  <si>
    <t>KAZANIMLAR</t>
  </si>
  <si>
    <t>SENARYO 1</t>
  </si>
  <si>
    <t>SENARYO 2</t>
  </si>
  <si>
    <t>UYGULAMA</t>
  </si>
  <si>
    <t>0-36 Ay Oyun ve 
Oyuncak</t>
  </si>
  <si>
    <t>0-36 ay çocuklarının gelişim alanlarını destekleyen oyun ve oyuncaklar hazırlar.</t>
  </si>
  <si>
    <t>*UYGULAMA</t>
  </si>
  <si>
    <t>37-72 Ay Oyun ve 
Oyuncak</t>
  </si>
  <si>
    <t>37-72 ay çocuklarının gelişim alanlarını destekleyen oyun ve oyuncaklar hazırlar.</t>
  </si>
  <si>
    <t>TOPLAM</t>
  </si>
  <si>
    <t>*</t>
  </si>
  <si>
    <t xml:space="preserve">* İlgili kazanımlar  uygulama sınavı şeklinde ölçme değerlendirmede ele alınacaktır. </t>
  </si>
  <si>
    <t>Gri tonlama ile gösterilen alanlarda yer alan kazanımlar  1. sınavda ele alınacaktır.</t>
  </si>
  <si>
    <t>1.sınav yazılı sınav  2.ve 3.sınav uygulamalı sınav şeklinde yapılacaktır.</t>
  </si>
  <si>
    <t>MESLEKİ VE TEKNİK ANADOLU  LİSESİ- 9. SINIF</t>
  </si>
  <si>
    <t>MESLEKİ GELİŞİM ATÖLYESİ</t>
  </si>
  <si>
    <t>İl,İlçe
 genelinde yapılacak sınav</t>
  </si>
  <si>
    <t>ÖĞRENME BİRİMİ
ÜNİTE</t>
  </si>
  <si>
    <t>SENARYO_1</t>
  </si>
  <si>
    <t>SENARYO_2</t>
  </si>
  <si>
    <t>GEBELİK DÖNEMİ</t>
  </si>
  <si>
    <t xml:space="preserve"> Temel Okuryazarlık Becerilere Göre Meslek Etiği ve Ahilik</t>
  </si>
  <si>
    <t>Sosyoduygusal Becerilere Göre Meslek Etiği ve Ahilik</t>
  </si>
  <si>
    <t>Üst Bilişsel Becerilere Göre Meslek Etiği ve Ahilik</t>
  </si>
  <si>
    <t>Temel Okuryazarlık Becerilere Göre İş Sağlığı ve Güvenliği</t>
  </si>
  <si>
    <t>Sosyoduygusal Becerilere Göre İş Sağlığı ve Güvenliği</t>
  </si>
  <si>
    <t xml:space="preserve"> Üst Bilişsel Becerilere Göre İş Sağlığı ve Güvenliği</t>
  </si>
  <si>
    <t>DOĞUM VE 
YENİDOĞAN</t>
  </si>
  <si>
    <t xml:space="preserve"> İSG probleminin farklı çözüm yollarının araştırılması ve tespiti </t>
  </si>
  <si>
    <t>Temel Okuryazarlık Becerilere Göre Teknolojik Gelişmeler ve Endüstriyel</t>
  </si>
  <si>
    <t xml:space="preserve">Sosyoduygusal Becerilere Göre Teknolojik Gelişmeler ve Endüstriyel Dönüşüm </t>
  </si>
  <si>
    <t>Üst Bilişsel Becerilere Göre Teknolojik Gelişmeler ve Endüstriyel Dönüşüm</t>
  </si>
  <si>
    <t xml:space="preserve">                                                                                                         ZÜMRE ÖĞRETMENLERİ </t>
  </si>
  <si>
    <t xml:space="preserve">                                                          </t>
  </si>
  <si>
    <t xml:space="preserve">ÇGE Alan Şefi              Çoc. Gel . Ve Eğit.  Öğretmeni          Çoc. Gel . Ve Eğit.  Öğretmeni                   Çoc. Gel . Ve Eğit.  Öğretmeni </t>
  </si>
  <si>
    <t>Çoc. Gel. Ve Eğit. Öğrt.</t>
  </si>
  <si>
    <t xml:space="preserve">UYGUNDUR </t>
  </si>
  <si>
    <t>Okul Müdürü</t>
  </si>
  <si>
    <t>MESLEKİ VE TEKNİK EĞİTİM - 10. SINIF</t>
  </si>
  <si>
    <t>ÇOCUK GELİŞİMİ</t>
  </si>
  <si>
    <t>ÖĞRENME
BİRİMİ/ÜNİTE</t>
  </si>
  <si>
    <t xml:space="preserve">Çocuk Gelişimine
Giriş </t>
  </si>
  <si>
    <t>Çocuk gelişimi ile ilgili temel kavramları ayırt eder.</t>
  </si>
  <si>
    <t xml:space="preserve">Gelişim dönemlerini ayırt eder. </t>
  </si>
  <si>
    <t xml:space="preserve">0-72 Ay Fiziksel
Gelişim
Giriş </t>
  </si>
  <si>
    <t>Gelişime etki eden faktörleri açıklar.</t>
  </si>
  <si>
    <t>0-72 ay çocuklarının fiziksel gelişim özelliklerini açıklar.</t>
  </si>
  <si>
    <t>0-72 ay çocuklarının fiziksel gelişimlerine yönelik etkinlikler hazırlar.</t>
  </si>
  <si>
    <t>0-72 Ay Motor
Gelişim</t>
  </si>
  <si>
    <t xml:space="preserve"> 0-72 ay çocuklarının motor gelişim özelliklerini açıklar.</t>
  </si>
  <si>
    <t>0-72 ay çocuklarının motor gelişimlerine yönelik etkinlikler hazırlar.</t>
  </si>
  <si>
    <t>0-72 ay çocuklarının bilişsel gelişim özelliklerini açıklar.</t>
  </si>
  <si>
    <t>ANNE ÇOCUK SAĞLIĞI DERSİ</t>
  </si>
  <si>
    <t>Genital sistemi açıklar.</t>
  </si>
  <si>
    <t>Döllenmeyi açıklar.</t>
  </si>
  <si>
    <t>Gebelik belirtileri ve gebelikte uygulanan testleri açıklar.</t>
  </si>
  <si>
    <t>Gebelik döneminde karşılaşılan şikâyet ve hastalıkları açıklar.</t>
  </si>
  <si>
    <t>Gebelik döneminde temizlik ve bakımı açıklar.</t>
  </si>
  <si>
    <t>Normal olmayan gebelikleri açıklar.</t>
  </si>
  <si>
    <t>Doğum türleri ve doğum eyleminin evrelerini açıklar.</t>
  </si>
  <si>
    <t>Normal olmayan doğumlar ve doğum müdahalelerini açıklar</t>
  </si>
  <si>
    <t xml:space="preserve">Yenidoğanın özelliklerini ve bakımını açıklar </t>
  </si>
  <si>
    <t>MESLEKİ VE TEKNİK EĞİTİM - 9. SINIF</t>
  </si>
  <si>
    <t>MÜZİK VE DRAMATİK ETKİNLİKLER ATÖLYESİ</t>
  </si>
  <si>
    <t>MÜZİK ETKİNLİKLERİ</t>
  </si>
  <si>
    <t>Erken çocukluk döneminde müziğin çocuğun
gelişimine katkılarını açıklar</t>
  </si>
  <si>
    <t xml:space="preserve"> Müzik etkinlik çeşitlerini uygular</t>
  </si>
  <si>
    <t xml:space="preserve">Müzikli Dramatizasyon Yaratıcı Hareket ve Dans  çalışmalarını uygular </t>
  </si>
  <si>
    <t>0-72 ay çocuğuna uygun müzik etkinliklerinde
ritim araçlarını tanır</t>
  </si>
  <si>
    <t>Erken çocukluk döneminde orff metodunu
 uygular</t>
  </si>
  <si>
    <t>MÜZİK ETKİNLİKLERİ
HAZIRLAMA</t>
  </si>
  <si>
    <t>Erken çocukluk döneminde çocukların yaş ve gelişim seviyesine uygun müzik etkinlikleri belirler</t>
  </si>
  <si>
    <t>Kazanım ve Göstergelere Uygun Müzik Etkinlik planı hazırlar.</t>
  </si>
  <si>
    <t>Müzik arşivi oluşturmak için uygun kaynakları
araştırır</t>
  </si>
  <si>
    <t xml:space="preserve">Çocukların gelişim özelliklerine uygun müzik arşivi oluşturur.
</t>
  </si>
  <si>
    <t xml:space="preserve">* İlgili kazanımlar  uygulama sınavı şeklinde ölçe değerlendirmede ele alınacaktır. </t>
  </si>
  <si>
    <t>Çoc. Gel. Ve Eğt. Öğrt.</t>
  </si>
  <si>
    <t xml:space="preserve">ERKEN ÇOCUKLUK VE ÖZEL EĞİTİMDE ÖZ BAKIM </t>
  </si>
  <si>
    <t>0-1 Yaş 
Çocuklarında 
Özbakım</t>
  </si>
  <si>
    <t>0-1 yaş çocuklarının temizlik, bakım ve tuvalet gereksinimlerinin  karşılanmasına yardımcı olur.</t>
  </si>
  <si>
    <t>0-1 yaş çocuklarının giyinme gereksinimlerinin karşılanmasına yardımcı olur.</t>
  </si>
  <si>
    <t>0-1 yaş çocuklarının uyku ve dinlenme gereksinimlerinin karşılanmasına yardımcı olur.</t>
  </si>
  <si>
    <t>0-1 yaş çocuklarında beslenmenin önemini ve emzirme tekniklerini açıklar.</t>
  </si>
  <si>
    <t>1-6 yaş 
Çocuklarında 
Özbakım</t>
  </si>
  <si>
    <t>1-6 yaş çocuklarına kişisel temizlik, bakım ve tuvalet ihtiyacı ile ilgili becerilerin hijyen kurallarına uygun olarak kazandırılmasına yardımcı olur.</t>
  </si>
  <si>
    <t>1-6 yaş çocuklarına giyinme ile ilgili becerilerin kazandırılmasına yardımcı olur.</t>
  </si>
  <si>
    <t>Dersin 1.sınavı yazılı sınav , 2.sınavı uygulamalı sınav şeklinde yapılacaktır.</t>
  </si>
  <si>
    <t>MESLEKİ VE TEKNİK ANADOLU  LİSESİ- 11. SINIF</t>
  </si>
  <si>
    <t>YETERSİZLİK TÜRLERİ VE KAYNAŞTIRMA</t>
  </si>
  <si>
    <t>Özel Eğitime Giriş ve kaynaştırma</t>
  </si>
  <si>
    <t>Özel eğitimle ilgili temel kavramları açıklar</t>
  </si>
  <si>
    <t xml:space="preserve">Erken tanının önemini açıklar. </t>
  </si>
  <si>
    <t>Kaynaştırma eğitimini açıklar.</t>
  </si>
  <si>
    <t>Görme Yetersizliğ</t>
  </si>
  <si>
    <t>Görme yetersizliğini açıklar</t>
  </si>
  <si>
    <t>Görme yetersizliği olan bireylerin eğitimlerini açıklar</t>
  </si>
  <si>
    <t>Görme yetersizliği olan çocukların özelliklerini açıklar.</t>
  </si>
  <si>
    <t>Görme yetersizliği olan 0-72 ay çocukların kaynaştırma eğitimini destekleyen araç gereç yapar</t>
  </si>
  <si>
    <t>İşitme Yetersizliği</t>
  </si>
  <si>
    <t>İşitme yetersizliğini açıklar</t>
  </si>
  <si>
    <t>İşitme yetersizliği olan bireylerin eğitimlerini açıklar.</t>
  </si>
  <si>
    <t>İşitme yetersizliği olan çocukların özelliklerini açıklar</t>
  </si>
  <si>
    <t>İşitme yetersizliği olan 0-72 ay çocukları için kaynaştırma eğitimini destekleyen araç gereç yapar</t>
  </si>
  <si>
    <r>
      <rPr>
        <b/>
        <sz val="8"/>
        <color rgb="FF000000"/>
        <rFont val="Calibri"/>
        <charset val="162"/>
      </rPr>
      <t>Dil ve Konuşma Bozuklukla</t>
    </r>
    <r>
      <rPr>
        <b/>
        <sz val="11"/>
        <color rgb="FF000000"/>
        <rFont val="Calibri"/>
        <charset val="162"/>
      </rPr>
      <t>rı</t>
    </r>
  </si>
  <si>
    <t>Dil ve konuşma bozukluklarını açıklar.</t>
  </si>
  <si>
    <t>Dil ve konuşma bozuklukları olan bireylerin eğitimini açıklar.</t>
  </si>
  <si>
    <t>Dil ve konuşma bozukluğu olan çocukların özelliklerini açıklar.</t>
  </si>
  <si>
    <t>Dil ve konuşma bozuklukları olan 0-72 ay çocukları için kaynaştırma eğitimini destekleyen araç gereç yapar</t>
  </si>
  <si>
    <t>Zihinsel Yetersizlik</t>
  </si>
  <si>
    <t>Zihinsel yetersizliği açıklar.</t>
  </si>
  <si>
    <t>Zihinsel yetersizliği olan bireylerin eğitimlerini açıklar.</t>
  </si>
  <si>
    <t>Zihinsel yetersizliği olan çocukların özelliklerini açıklar</t>
  </si>
  <si>
    <t>Zihinsel yetersizliği olan 0-72 ay çocukları için kaynaştırma eğitimini destekleyen araç gereç yapar</t>
  </si>
  <si>
    <t>Dersin1,2. sınavları yazılı sınav, 3.sınav uygulamalı sınav şeklinde yapılacaktır.</t>
  </si>
  <si>
    <t>MESLEKİ VE TEKNİK ANADOLU  LİSESİ  11. SINIF</t>
  </si>
  <si>
    <t>ERKEN ÇOCUKLUK VE ÖZEL EĞİTİMDE PROGRAM ATÖLYESİ</t>
  </si>
  <si>
    <t>ÖĞRENME BİRİMİ/ÜNİTE</t>
  </si>
  <si>
    <t>İl/İlçe
 Genelinde Yapılacak
 Ortak Sınav</t>
  </si>
  <si>
    <t>SENARYO_1
yazılı sınav</t>
  </si>
  <si>
    <t>SENARYO_2
yazılı  sınav</t>
  </si>
  <si>
    <t xml:space="preserve">SENARYO_3
uygulama sınavı
</t>
  </si>
  <si>
    <t>İl/İlçe
 Genelinde 
Yapılacak
 Ortak 
Sınav</t>
  </si>
  <si>
    <t>SENARYO_3
uygulama sınavı</t>
  </si>
  <si>
    <t>Okul öncesi ve özel eğitimde plan- program</t>
  </si>
  <si>
    <t>1. Aylık plan, eğitim akışı ve etkinlik planı hazırlamada kullanılan  kriterleri açıklar.</t>
  </si>
  <si>
    <t>2. Çocuğun ihtiyacına, yaş ve gelişim seviyesine uygun olarak öğrenme merkezlerine materyal hazırlar.</t>
  </si>
  <si>
    <t>3. Özel eğitim mevzuatına göre özel gereksinimli bireyler için kullanılan bireyselleştirilmiş  eğitim programını açıklar.</t>
  </si>
  <si>
    <t>4. Özel eğitim mevzuatına göre özel gereksinimli bireyler için kullanılan grup eğitim planını açıklar.</t>
  </si>
  <si>
    <t>Sanat Etkinlikleri</t>
  </si>
  <si>
    <t>1. Sanat etkinliklerini sınıflandırır.</t>
  </si>
  <si>
    <t>2. Sanat etkinliklerini çocuğun yaşına,  gelişim seviyesine, kazanım ve göstergelere uygun olarak hazırlar.</t>
  </si>
  <si>
    <t>3. İş sağlığı ve güvenliği tedbirlerini alarak özel gereksinimli bireylerin özelliklerine, ihtiyaçlarına göre araç gereç ve ortamı planlar.</t>
  </si>
  <si>
    <r>
      <rPr>
        <sz val="11"/>
        <color rgb="FF000000"/>
        <rFont val="Calibri"/>
        <charset val="134"/>
      </rPr>
      <t xml:space="preserve">4. </t>
    </r>
    <r>
      <rPr>
        <sz val="10"/>
        <color rgb="FF000000"/>
        <rFont val="Calibri"/>
        <charset val="162"/>
      </rPr>
      <t>Özel gereksinimli bireylerin eğitim ihtiyaçlarına göre hazırlanan bireyselleştirilmiş  eğitim programı  ve grup  eğitim  planı uygulamaya yardımcı olur.</t>
    </r>
  </si>
  <si>
    <t>Türkçe Etkinlikleri</t>
  </si>
  <si>
    <t>1. Öykü öncesi etkinlikleri yaş, gelişim düzeyi, kazanım ve göstergelere uygun olarak hazırlar.</t>
  </si>
  <si>
    <t>2. Yaş, gelişim düzeyi, kazanım ve göstergelere uygun öykü anlatma tekniklerini hazırlayarak kullanır.</t>
  </si>
  <si>
    <t>3. Yaş-gelişim düzeyi, kazanım ve göstergelere uygun öykü sonrası etkinlikleri kullanır.</t>
  </si>
  <si>
    <t>4. Türkçe etkinlik planı hazırlar.</t>
  </si>
  <si>
    <t>5. İş sağlığı ve güvenliği tedbirlerini özel gereksinimli bireylerin özelliklerine, ihtiyaçlarına göre araç gereç ve ortamı planlar.</t>
  </si>
  <si>
    <t>6. Özel gereksinimli bireylerin eğitim ihtiyaçlarına göre hazırlanan bireyselleştirilmiş eğitim programı ve grup eğitim planı uygulamaya yardımcı olur.</t>
  </si>
  <si>
    <t>Oyun ve Hareket Etkinlikleri</t>
  </si>
  <si>
    <t>1. Yaş, gelişim düzeyi, kazanım ve göstergelere uygun olarak oyun ve hareket etkinlik örnekleri sunar.</t>
  </si>
  <si>
    <t>2. Yaş, gelişim düzeyi, kazanım ve göstergelere uygun oyun ve hareket etkinlikleri planı hazırlayarak oyun albümü oluşturur.</t>
  </si>
  <si>
    <t>3. Özel  gereksinimli  bireylerin özelliklerine, ihtiyaçlarına göre araç gereç ve ortamı planlar.</t>
  </si>
  <si>
    <t>4. Özel gereksinimli bireylerin eğitim ihtiyaçlarına göre hazırlanan bireyselleştirilmiş eğitim programı ve grup eğitim planı uygulamaya yardımcı olur.</t>
  </si>
  <si>
    <t>* Dersin 1,2. sınavları yazılı sınav,  3. sınav   uygulamalı sınav şeklinde yapılacaktır.</t>
  </si>
  <si>
    <t>MESLEKİ VE TEKNİK ANADOLU  LİSESİ - 9. SINIF</t>
  </si>
  <si>
    <t xml:space="preserve"> ÇOCUK RUH SAĞLIĞI</t>
  </si>
  <si>
    <t>İl,İlçe genelinde yapılacak sınav</t>
  </si>
  <si>
    <t>Ruh Sağlığı</t>
  </si>
  <si>
    <t>Ruh sağlığı ile ilgili temel konuları açıklar.</t>
  </si>
  <si>
    <t>Ruh sağlığını olumsuz etkileyen etmenleri açıklar</t>
  </si>
  <si>
    <t xml:space="preserve">aile ve çocuk </t>
  </si>
  <si>
    <t xml:space="preserve">Aile çocuk (Anne - baba tutumları)okul çocuk ve toplum okul- çocuk ve toplum çocuk konularını  açıklar </t>
  </si>
  <si>
    <t>Duygu Davranış Bozuklukları</t>
  </si>
  <si>
    <t>Duygusal gelişim problemlerini açıklar</t>
  </si>
  <si>
    <t xml:space="preserve">Etkili İletişim Yöntemleri </t>
  </si>
  <si>
    <t xml:space="preserve">0-72 ay çocuklarında etkili iletişim yöntemlerini açıklar </t>
  </si>
  <si>
    <t xml:space="preserve">iletişimi engelleyen anne baba öğretmen tutumlarını açıklar </t>
  </si>
  <si>
    <t xml:space="preserve">Duygu davranış bozukluklarını açıklar </t>
  </si>
  <si>
    <t>savunma Mekanizmaları</t>
  </si>
  <si>
    <t>Savunma mekanizmalarını açıklar</t>
  </si>
  <si>
    <t xml:space="preserve">Problem </t>
  </si>
  <si>
    <t xml:space="preserve">Problem Çözme Aşamalarını açıklar </t>
  </si>
  <si>
    <t>MESLEK ETİĞİ</t>
  </si>
  <si>
    <t xml:space="preserve">VE </t>
  </si>
  <si>
    <t>AHİLİĞİ</t>
  </si>
  <si>
    <t xml:space="preserve">İŞ </t>
  </si>
  <si>
    <t xml:space="preserve">SAĞLIĞI </t>
  </si>
  <si>
    <t>GÜVENLİĞİ</t>
  </si>
  <si>
    <t>TEKN.</t>
  </si>
  <si>
    <t>GELİŞMELER</t>
  </si>
  <si>
    <t>ENDÜST. DÖNÜŞ</t>
  </si>
  <si>
    <t>ÖĞRENME ÇIKTILARI</t>
  </si>
  <si>
    <t xml:space="preserve">ÖĞRENME ÇIKTILARI </t>
  </si>
  <si>
    <t xml:space="preserve">ÖĞRENMEÇIKTILARI </t>
  </si>
  <si>
    <t xml:space="preserve"> </t>
  </si>
  <si>
    <t xml:space="preserve">Uygundur </t>
  </si>
  <si>
    <t>ALAN ŞEFİ</t>
  </si>
  <si>
    <t xml:space="preserve">1. DÖNEM 2025-2026 EĞİTİM ÖĞRETİM YILI </t>
  </si>
  <si>
    <t xml:space="preserve">1. DÖNEM 2025-2026 EĞİTİM YILI </t>
  </si>
  <si>
    <t xml:space="preserve">1. DÖNEM  2025- 2026 EĞİTİM ÖĞRETİM YILI </t>
  </si>
  <si>
    <t>1. DÖNEM-  2025-2026 Eğitim-Öğretim</t>
  </si>
  <si>
    <t>1. DÖNEM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</si>
</sst>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@* &quot;:&quot;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000000"/>
      <name val="Calibri"/>
      <charset val="134"/>
    </font>
    <font>
      <b/>
      <sz val="10"/>
      <color theme="1"/>
      <name val="Calibri"/>
      <charset val="162"/>
      <scheme val="minor"/>
    </font>
    <font>
      <b/>
      <sz val="10"/>
      <color rgb="FF000000"/>
      <name val="Calibri"/>
      <charset val="162"/>
    </font>
    <font>
      <b/>
      <sz val="8"/>
      <color rgb="FF000000"/>
      <name val="Calibri"/>
      <charset val="162"/>
    </font>
    <font>
      <sz val="11"/>
      <color theme="1"/>
      <name val="Calibri"/>
      <charset val="134"/>
    </font>
    <font>
      <b/>
      <sz val="10"/>
      <color theme="1"/>
      <name val="Calibri"/>
      <charset val="134"/>
    </font>
    <font>
      <sz val="9"/>
      <color theme="1"/>
      <name val="Calibri"/>
      <charset val="134"/>
      <scheme val="minor"/>
    </font>
    <font>
      <b/>
      <i/>
      <sz val="11"/>
      <color rgb="FF000000"/>
      <name val="Calibri"/>
      <charset val="162"/>
    </font>
    <font>
      <b/>
      <sz val="11"/>
      <color rgb="FF000000"/>
      <name val="Calibri"/>
      <charset val="162"/>
    </font>
    <font>
      <b/>
      <sz val="9"/>
      <color rgb="FF000000"/>
      <name val="Calibri"/>
      <charset val="162"/>
    </font>
    <font>
      <sz val="8"/>
      <color rgb="FF000000"/>
      <name val="Calibri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sz val="11"/>
      <color rgb="FF000000"/>
      <name val="Calibri"/>
      <charset val="162"/>
    </font>
    <font>
      <b/>
      <sz val="12"/>
      <color rgb="FF000000"/>
      <name val="Calibri"/>
      <charset val="162"/>
    </font>
    <font>
      <sz val="10"/>
      <color rgb="FF000000"/>
      <name val="Calibri"/>
      <charset val="162"/>
    </font>
    <font>
      <sz val="9"/>
      <color rgb="FF000000"/>
      <name val="Calibri"/>
      <charset val="162"/>
    </font>
    <font>
      <sz val="10"/>
      <color rgb="FF000000"/>
      <name val="Calibri"/>
      <charset val="134"/>
    </font>
    <font>
      <b/>
      <sz val="8"/>
      <color rgb="FF000000"/>
      <name val="Calibri"/>
      <charset val="134"/>
    </font>
    <font>
      <sz val="8"/>
      <color theme="1"/>
      <name val="Calibri"/>
      <charset val="162"/>
      <scheme val="minor"/>
    </font>
    <font>
      <sz val="16"/>
      <color rgb="FF000000"/>
      <name val="Calibri"/>
      <charset val="162"/>
    </font>
    <font>
      <sz val="8"/>
      <color rgb="FF000000"/>
      <name val="Calibri"/>
      <charset val="162"/>
    </font>
    <font>
      <sz val="16"/>
      <color rgb="FF000000"/>
      <name val="Calibri"/>
      <charset val="134"/>
    </font>
    <font>
      <sz val="12"/>
      <color theme="1"/>
      <name val="Calibri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Border="0"/>
    <xf numFmtId="0" fontId="25" fillId="0" borderId="0"/>
  </cellStyleXfs>
  <cellXfs count="267">
    <xf numFmtId="0" fontId="0" fillId="0" borderId="0" xfId="0"/>
    <xf numFmtId="0" fontId="1" fillId="0" borderId="0" xfId="0" applyFont="1"/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2" borderId="7" xfId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6" xfId="1" applyBorder="1" applyAlignment="1">
      <alignment horizontal="left" vertical="center" wrapText="1"/>
    </xf>
    <xf numFmtId="0" fontId="2" fillId="0" borderId="6" xfId="1" applyBorder="1" applyAlignment="1">
      <alignment horizontal="center" vertical="center" wrapText="1"/>
    </xf>
    <xf numFmtId="0" fontId="8" fillId="0" borderId="0" xfId="0" applyFont="1"/>
    <xf numFmtId="14" fontId="8" fillId="0" borderId="0" xfId="0" applyNumberFormat="1" applyFont="1"/>
    <xf numFmtId="0" fontId="9" fillId="0" borderId="0" xfId="1" applyFont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textRotation="90" wrapText="1"/>
    </xf>
    <xf numFmtId="0" fontId="12" fillId="0" borderId="6" xfId="1" applyFont="1" applyBorder="1" applyAlignment="1">
      <alignment horizontal="center" vertical="center" textRotation="90" wrapText="1"/>
    </xf>
    <xf numFmtId="0" fontId="13" fillId="3" borderId="6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2" fillId="0" borderId="9" xfId="1" applyBorder="1" applyAlignment="1">
      <alignment horizontal="left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textRotation="90" wrapText="1"/>
    </xf>
    <xf numFmtId="0" fontId="2" fillId="3" borderId="5" xfId="1" applyFill="1" applyBorder="1" applyAlignment="1">
      <alignment horizont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14" fontId="0" fillId="0" borderId="0" xfId="0" applyNumberFormat="1"/>
    <xf numFmtId="0" fontId="18" fillId="0" borderId="6" xfId="1" applyFont="1" applyBorder="1" applyAlignment="1">
      <alignment horizontal="center" wrapText="1"/>
    </xf>
    <xf numFmtId="0" fontId="12" fillId="0" borderId="28" xfId="1" applyFont="1" applyBorder="1" applyAlignment="1">
      <alignment horizontal="center" vertical="center" textRotation="90" wrapText="1"/>
    </xf>
    <xf numFmtId="0" fontId="14" fillId="3" borderId="6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textRotation="90" wrapText="1"/>
    </xf>
    <xf numFmtId="0" fontId="21" fillId="0" borderId="6" xfId="2" applyFont="1" applyBorder="1" applyAlignment="1">
      <alignment wrapText="1"/>
    </xf>
    <xf numFmtId="0" fontId="14" fillId="3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22" xfId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2" fillId="4" borderId="6" xfId="1" applyFill="1" applyBorder="1" applyAlignment="1">
      <alignment horizontal="center"/>
    </xf>
    <xf numFmtId="0" fontId="4" fillId="4" borderId="5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textRotation="90" wrapText="1"/>
    </xf>
    <xf numFmtId="0" fontId="5" fillId="0" borderId="8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textRotation="90" wrapText="1"/>
    </xf>
    <xf numFmtId="0" fontId="14" fillId="4" borderId="10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2" fillId="0" borderId="35" xfId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textRotation="90" wrapText="1"/>
    </xf>
    <xf numFmtId="0" fontId="5" fillId="0" borderId="6" xfId="1" applyFont="1" applyBorder="1" applyAlignment="1">
      <alignment horizontal="center" vertical="center" textRotation="90" wrapText="1"/>
    </xf>
    <xf numFmtId="0" fontId="2" fillId="4" borderId="0" xfId="1" applyFill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2" fillId="4" borderId="6" xfId="1" applyFill="1" applyBorder="1" applyAlignment="1">
      <alignment horizontal="center" vertical="center" wrapText="1"/>
    </xf>
    <xf numFmtId="0" fontId="2" fillId="2" borderId="5" xfId="1" applyFill="1" applyBorder="1" applyAlignment="1">
      <alignment horizontal="center"/>
    </xf>
    <xf numFmtId="0" fontId="10" fillId="0" borderId="3" xfId="1" applyFont="1" applyBorder="1" applyAlignment="1">
      <alignment horizontal="center" vertical="center" wrapText="1"/>
    </xf>
    <xf numFmtId="0" fontId="2" fillId="0" borderId="32" xfId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22" fillId="5" borderId="31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left" vertical="center"/>
    </xf>
    <xf numFmtId="0" fontId="2" fillId="3" borderId="6" xfId="1" applyFill="1" applyBorder="1" applyAlignment="1">
      <alignment horizontal="center"/>
    </xf>
    <xf numFmtId="0" fontId="5" fillId="0" borderId="7" xfId="1" applyFont="1" applyBorder="1" applyAlignment="1">
      <alignment horizontal="center" wrapText="1"/>
    </xf>
    <xf numFmtId="0" fontId="23" fillId="0" borderId="4" xfId="1" applyFont="1" applyBorder="1" applyAlignment="1">
      <alignment horizontal="center" vertical="center" wrapText="1"/>
    </xf>
    <xf numFmtId="0" fontId="2" fillId="4" borderId="5" xfId="1" applyFill="1" applyBorder="1" applyAlignment="1">
      <alignment horizontal="center"/>
    </xf>
    <xf numFmtId="0" fontId="4" fillId="0" borderId="35" xfId="1" applyFont="1" applyBorder="1" applyAlignment="1">
      <alignment vertical="center" wrapText="1"/>
    </xf>
    <xf numFmtId="0" fontId="23" fillId="0" borderId="11" xfId="1" applyFont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0" fontId="2" fillId="4" borderId="6" xfId="1" applyFill="1" applyBorder="1" applyAlignment="1">
      <alignment vertical="center" wrapText="1"/>
    </xf>
    <xf numFmtId="0" fontId="18" fillId="0" borderId="8" xfId="1" applyFont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textRotation="90" wrapText="1"/>
    </xf>
    <xf numFmtId="0" fontId="24" fillId="2" borderId="6" xfId="1" applyFont="1" applyFill="1" applyBorder="1" applyAlignment="1">
      <alignment vertical="center" wrapText="1"/>
    </xf>
    <xf numFmtId="0" fontId="24" fillId="5" borderId="31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0" fillId="0" borderId="0" xfId="0"/>
    <xf numFmtId="0" fontId="4" fillId="0" borderId="5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vertical="center" wrapText="1"/>
    </xf>
    <xf numFmtId="0" fontId="0" fillId="0" borderId="0" xfId="0"/>
    <xf numFmtId="0" fontId="11" fillId="0" borderId="10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9" xfId="1" applyBorder="1" applyAlignment="1">
      <alignment horizontal="left" vertical="center" wrapText="1"/>
    </xf>
    <xf numFmtId="0" fontId="2" fillId="0" borderId="11" xfId="1" applyBorder="1" applyAlignment="1">
      <alignment horizontal="left" vertical="center" wrapText="1"/>
    </xf>
    <xf numFmtId="0" fontId="2" fillId="0" borderId="42" xfId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0" fontId="2" fillId="0" borderId="23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textRotation="90" wrapText="1"/>
    </xf>
    <xf numFmtId="0" fontId="2" fillId="4" borderId="6" xfId="1" applyFill="1" applyBorder="1" applyAlignment="1">
      <alignment horizontal="left" vertical="center" wrapText="1"/>
    </xf>
    <xf numFmtId="0" fontId="2" fillId="4" borderId="9" xfId="1" applyFill="1" applyBorder="1" applyAlignment="1">
      <alignment horizontal="left" vertical="center" wrapText="1"/>
    </xf>
    <xf numFmtId="0" fontId="2" fillId="2" borderId="6" xfId="1" applyFill="1" applyBorder="1" applyAlignment="1">
      <alignment horizontal="left" vertical="center" wrapText="1"/>
    </xf>
    <xf numFmtId="0" fontId="2" fillId="2" borderId="9" xfId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0" fontId="12" fillId="0" borderId="47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textRotation="90"/>
    </xf>
    <xf numFmtId="0" fontId="14" fillId="5" borderId="7" xfId="1" applyFont="1" applyFill="1" applyBorder="1" applyAlignment="1">
      <alignment horizontal="center" vertical="center" textRotation="90"/>
    </xf>
    <xf numFmtId="0" fontId="20" fillId="0" borderId="10" xfId="1" applyFont="1" applyBorder="1" applyAlignment="1">
      <alignment horizontal="center" vertical="center" textRotation="90" wrapText="1"/>
    </xf>
    <xf numFmtId="0" fontId="19" fillId="5" borderId="1" xfId="1" applyFont="1" applyFill="1" applyBorder="1" applyAlignment="1">
      <alignment horizontal="center" vertical="center" textRotation="90"/>
    </xf>
    <xf numFmtId="0" fontId="19" fillId="5" borderId="7" xfId="1" applyFont="1" applyFill="1" applyBorder="1" applyAlignment="1">
      <alignment horizontal="center" vertical="center" textRotation="90"/>
    </xf>
    <xf numFmtId="164" fontId="3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left" vertical="center" wrapText="1"/>
    </xf>
    <xf numFmtId="164" fontId="3" fillId="0" borderId="15" xfId="2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6" borderId="6" xfId="1" applyFill="1" applyBorder="1" applyAlignment="1">
      <alignment horizontal="left" vertical="center" wrapText="1"/>
    </xf>
    <xf numFmtId="0" fontId="2" fillId="6" borderId="9" xfId="1" applyFill="1" applyBorder="1" applyAlignment="1">
      <alignment horizontal="left" vertical="center" wrapText="1"/>
    </xf>
    <xf numFmtId="164" fontId="3" fillId="0" borderId="6" xfId="2" applyNumberFormat="1" applyFont="1" applyBorder="1" applyAlignment="1">
      <alignment horizontal="center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left" vertical="center" wrapText="1"/>
    </xf>
    <xf numFmtId="164" fontId="3" fillId="0" borderId="11" xfId="2" applyNumberFormat="1" applyFont="1" applyBorder="1" applyAlignment="1">
      <alignment horizontal="left" vertical="center" wrapText="1"/>
    </xf>
    <xf numFmtId="164" fontId="3" fillId="0" borderId="5" xfId="2" applyNumberFormat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2" fillId="0" borderId="24" xfId="1" applyBorder="1" applyAlignment="1">
      <alignment horizontal="center" vertical="center" wrapText="1"/>
    </xf>
    <xf numFmtId="0" fontId="2" fillId="0" borderId="45" xfId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2" fillId="0" borderId="46" xfId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42" xfId="1" applyFont="1" applyBorder="1" applyAlignment="1">
      <alignment horizontal="left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42" xfId="1" applyBorder="1" applyAlignment="1">
      <alignment horizontal="center" vertical="center" wrapText="1"/>
    </xf>
    <xf numFmtId="0" fontId="2" fillId="4" borderId="1" xfId="1" applyFill="1" applyBorder="1" applyAlignment="1">
      <alignment horizontal="center" vertical="center" wrapText="1"/>
    </xf>
    <xf numFmtId="0" fontId="2" fillId="4" borderId="4" xfId="1" applyFill="1" applyBorder="1" applyAlignment="1">
      <alignment horizontal="center" vertical="center" wrapText="1"/>
    </xf>
    <xf numFmtId="0" fontId="2" fillId="4" borderId="7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9" fillId="2" borderId="29" xfId="1" applyFont="1" applyFill="1" applyBorder="1" applyAlignment="1">
      <alignment horizontal="center" vertical="center" textRotation="90" wrapText="1"/>
    </xf>
    <xf numFmtId="0" fontId="19" fillId="2" borderId="30" xfId="1" applyFont="1" applyFill="1" applyBorder="1" applyAlignment="1">
      <alignment horizontal="center" vertical="center" textRotation="90" wrapText="1"/>
    </xf>
    <xf numFmtId="0" fontId="19" fillId="2" borderId="27" xfId="1" applyFont="1" applyFill="1" applyBorder="1" applyAlignment="1">
      <alignment horizontal="center" vertical="center" textRotation="90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 wrapText="1"/>
    </xf>
    <xf numFmtId="0" fontId="6" fillId="3" borderId="9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38" xfId="1" applyFont="1" applyBorder="1" applyAlignment="1">
      <alignment horizontal="center" vertical="center" wrapText="1"/>
    </xf>
    <xf numFmtId="0" fontId="0" fillId="0" borderId="14" xfId="0" applyBorder="1"/>
    <xf numFmtId="0" fontId="0" fillId="0" borderId="20" xfId="0" applyBorder="1"/>
    <xf numFmtId="0" fontId="0" fillId="0" borderId="39" xfId="0" applyBorder="1"/>
    <xf numFmtId="0" fontId="0" fillId="0" borderId="0" xfId="0"/>
    <xf numFmtId="0" fontId="0" fillId="0" borderId="36" xfId="0" applyBorder="1"/>
    <xf numFmtId="0" fontId="0" fillId="0" borderId="40" xfId="0" applyBorder="1"/>
    <xf numFmtId="0" fontId="0" fillId="0" borderId="41" xfId="0" applyBorder="1"/>
    <xf numFmtId="0" fontId="0" fillId="0" borderId="8" xfId="0" applyBorder="1"/>
    <xf numFmtId="0" fontId="11" fillId="0" borderId="44" xfId="1" applyFont="1" applyBorder="1" applyAlignment="1">
      <alignment horizontal="center" vertical="center" wrapText="1"/>
    </xf>
    <xf numFmtId="0" fontId="19" fillId="5" borderId="29" xfId="1" applyFont="1" applyFill="1" applyBorder="1" applyAlignment="1">
      <alignment horizontal="center" vertical="center" textRotation="90" wrapText="1"/>
    </xf>
    <xf numFmtId="0" fontId="19" fillId="5" borderId="30" xfId="1" applyFont="1" applyFill="1" applyBorder="1" applyAlignment="1">
      <alignment horizontal="center" vertical="center" textRotation="90" wrapText="1"/>
    </xf>
    <xf numFmtId="0" fontId="19" fillId="5" borderId="27" xfId="1" applyFont="1" applyFill="1" applyBorder="1" applyAlignment="1">
      <alignment horizontal="center" vertical="center" textRotation="90" wrapText="1"/>
    </xf>
    <xf numFmtId="0" fontId="2" fillId="4" borderId="6" xfId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horizontal="left" vertical="center" wrapText="1"/>
    </xf>
    <xf numFmtId="0" fontId="2" fillId="0" borderId="5" xfId="1" applyBorder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19" fillId="3" borderId="29" xfId="1" applyFont="1" applyFill="1" applyBorder="1" applyAlignment="1">
      <alignment horizontal="center" vertical="center" textRotation="90" wrapText="1"/>
    </xf>
    <xf numFmtId="0" fontId="19" fillId="3" borderId="30" xfId="1" applyFont="1" applyFill="1" applyBorder="1" applyAlignment="1">
      <alignment horizontal="center" vertical="center" textRotation="90" wrapText="1"/>
    </xf>
    <xf numFmtId="0" fontId="19" fillId="3" borderId="27" xfId="1" applyFont="1" applyFill="1" applyBorder="1" applyAlignment="1">
      <alignment horizontal="center" vertical="center" textRotation="90" wrapText="1"/>
    </xf>
    <xf numFmtId="0" fontId="19" fillId="3" borderId="1" xfId="1" applyFont="1" applyFill="1" applyBorder="1" applyAlignment="1">
      <alignment horizontal="center" vertical="center" textRotation="90" wrapText="1"/>
    </xf>
    <xf numFmtId="0" fontId="19" fillId="3" borderId="4" xfId="1" applyFont="1" applyFill="1" applyBorder="1" applyAlignment="1">
      <alignment horizontal="center" vertical="center" textRotation="90" wrapText="1"/>
    </xf>
    <xf numFmtId="0" fontId="19" fillId="3" borderId="7" xfId="1" applyFont="1" applyFill="1" applyBorder="1" applyAlignment="1">
      <alignment horizontal="center" vertical="center" textRotation="90" wrapText="1"/>
    </xf>
    <xf numFmtId="0" fontId="10" fillId="0" borderId="2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2" fillId="3" borderId="6" xfId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textRotation="90" wrapText="1"/>
    </xf>
    <xf numFmtId="0" fontId="10" fillId="2" borderId="4" xfId="1" applyFont="1" applyFill="1" applyBorder="1" applyAlignment="1">
      <alignment horizontal="center" vertical="center" textRotation="90" wrapText="1"/>
    </xf>
    <xf numFmtId="0" fontId="10" fillId="2" borderId="7" xfId="1" applyFont="1" applyFill="1" applyBorder="1" applyAlignment="1">
      <alignment horizontal="center" vertical="center" textRotation="90" wrapText="1"/>
    </xf>
    <xf numFmtId="0" fontId="10" fillId="2" borderId="1" xfId="1" applyFont="1" applyFill="1" applyBorder="1" applyAlignment="1">
      <alignment horizontal="center" vertical="center" textRotation="90" wrapText="1"/>
    </xf>
    <xf numFmtId="0" fontId="10" fillId="0" borderId="1" xfId="1" applyFont="1" applyBorder="1" applyAlignment="1">
      <alignment horizontal="center" vertical="center" textRotation="90" wrapText="1"/>
    </xf>
    <xf numFmtId="0" fontId="10" fillId="0" borderId="4" xfId="1" applyFont="1" applyBorder="1" applyAlignment="1">
      <alignment horizontal="center" vertical="center" textRotation="90" wrapText="1"/>
    </xf>
    <xf numFmtId="0" fontId="10" fillId="0" borderId="7" xfId="1" applyFont="1" applyBorder="1" applyAlignment="1">
      <alignment horizontal="center" vertical="center" textRotation="90" wrapText="1"/>
    </xf>
    <xf numFmtId="0" fontId="16" fillId="0" borderId="6" xfId="1" applyFont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left" vertical="center" wrapText="1"/>
    </xf>
    <xf numFmtId="0" fontId="12" fillId="0" borderId="27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209551</xdr:rowOff>
    </xdr:from>
    <xdr:to>
      <xdr:col>43</xdr:col>
      <xdr:colOff>76200</xdr:colOff>
      <xdr:row>29</xdr:row>
      <xdr:rowOff>676275</xdr:rowOff>
    </xdr:to>
    <xdr:sp macro="" textlink="">
      <xdr:nvSpPr>
        <xdr:cNvPr id="2" name="Metin kutusu 1"/>
        <xdr:cNvSpPr txBox="1"/>
      </xdr:nvSpPr>
      <xdr:spPr>
        <a:xfrm>
          <a:off x="19050" y="5476876"/>
          <a:ext cx="9058275" cy="2219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İlgili kazanımlar  uygulama sınavı şeklinde ölçme değerlendirmede ele alınacaktır. </a:t>
          </a:r>
          <a:r>
            <a:rPr lang="tr-TR"/>
            <a:t> </a:t>
          </a:r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Gri tonlama ile gösterilen alanlarda yer alan kazanımlar  1. sınavda ele alınacaktır.</a:t>
          </a:r>
          <a:r>
            <a:rPr lang="tr-TR"/>
            <a:t> </a:t>
          </a:r>
        </a:p>
        <a:p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Dersin1,2. sınavları yazılı sınav, 3.sınav uygulamalı sınav şeklinde yapılacaktır.</a:t>
          </a:r>
          <a:r>
            <a:rPr lang="tr-TR"/>
            <a:t> </a:t>
          </a:r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</a:t>
          </a:r>
        </a:p>
        <a:p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ZÜMRE ÖĞRETMENLERİ </a:t>
          </a:r>
          <a:r>
            <a:rPr lang="tr-TR"/>
            <a:t> </a:t>
          </a:r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endParaRPr lang="tr-T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</a:t>
          </a:r>
        </a:p>
        <a:p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/>
            <a:t> </a:t>
          </a:r>
          <a:r>
            <a:rPr lang="tr-TR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ÇGE Alan Şefi                 Çoc. Gel . Ve Eğit.  Öğretmeni           Çoc. Gel . Ve Eğit.  Öğretmeni      Çoc. Gel . Ve Eğit.  Öğretmeni </a:t>
          </a:r>
          <a:r>
            <a:rPr lang="tr-TR" sz="1050"/>
            <a:t>            </a:t>
          </a:r>
          <a:r>
            <a:rPr lang="tr-TR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Çoc. Gel . Ve Eğit.  Öğretmeni </a:t>
          </a:r>
          <a:r>
            <a:rPr lang="tr-T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tr-TR"/>
        </a:p>
        <a:p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</a:t>
          </a:r>
        </a:p>
        <a:p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UYGUNDUR </a:t>
          </a:r>
        </a:p>
        <a:p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</a:t>
          </a:r>
          <a:r>
            <a:rPr lang="tr-TR"/>
            <a:t> </a:t>
          </a:r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</a:t>
          </a:r>
        </a:p>
        <a:p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</a:t>
          </a:r>
          <a:r>
            <a:rPr lang="tr-T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Okul Müdürü</a:t>
          </a:r>
          <a:r>
            <a:rPr lang="tr-TR"/>
            <a:t> </a:t>
          </a:r>
          <a:r>
            <a:rPr lang="tr-TR" sz="1100" b="0" i="0" u="none" strike="noStrike">
              <a:solidFill>
                <a:srgbClr val="000000"/>
              </a:solidFill>
              <a:effectLst/>
              <a:latin typeface="+mn-lt"/>
            </a:rPr>
            <a:t> </a:t>
          </a:r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P30"/>
  <sheetViews>
    <sheetView showGridLines="0" showWhiteSpace="0" view="pageLayout" topLeftCell="A28" zoomScaleNormal="100" zoomScaleSheetLayoutView="59" workbookViewId="0">
      <selection activeCell="AM2" sqref="AM2:AU3"/>
    </sheetView>
  </sheetViews>
  <sheetFormatPr defaultColWidth="9.140625" defaultRowHeight="15"/>
  <cols>
    <col min="1" max="1" width="17.85546875" style="16" customWidth="1"/>
    <col min="2" max="2" width="4.85546875" style="2" customWidth="1"/>
    <col min="3" max="3" width="14" style="2" customWidth="1"/>
    <col min="4" max="35" width="1.42578125" style="2" customWidth="1"/>
    <col min="36" max="36" width="15.7109375" style="2" customWidth="1"/>
    <col min="37" max="37" width="9.7109375" style="2" hidden="1" customWidth="1"/>
    <col min="38" max="38" width="11.28515625" style="2" customWidth="1"/>
    <col min="39" max="39" width="5.42578125" style="2" customWidth="1"/>
    <col min="40" max="40" width="5.5703125" style="2" customWidth="1"/>
    <col min="41" max="43" width="3.5703125" style="2" customWidth="1"/>
    <col min="44" max="44" width="5" style="2" hidden="1" customWidth="1"/>
    <col min="45" max="47" width="3.5703125" style="2" customWidth="1"/>
    <col min="48" max="48" width="5" style="2" hidden="1" customWidth="1"/>
    <col min="49" max="16384" width="9.140625" style="2"/>
  </cols>
  <sheetData>
    <row r="1" spans="1:48">
      <c r="A1" s="119"/>
      <c r="B1" s="140" t="s">
        <v>0</v>
      </c>
      <c r="C1" s="140"/>
      <c r="D1" s="149" t="s">
        <v>1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</row>
    <row r="2" spans="1:48" ht="18" customHeight="1">
      <c r="A2" s="120"/>
      <c r="B2" s="150" t="s">
        <v>2</v>
      </c>
      <c r="C2" s="140"/>
      <c r="D2" s="151" t="s">
        <v>201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M2" s="110"/>
      <c r="AN2" s="110"/>
      <c r="AO2" s="110"/>
      <c r="AP2" s="110"/>
      <c r="AQ2" s="110"/>
      <c r="AR2" s="110"/>
      <c r="AS2" s="110"/>
      <c r="AT2" s="110"/>
      <c r="AU2" s="110"/>
    </row>
    <row r="3" spans="1:48" ht="18" customHeight="1">
      <c r="A3" s="120"/>
      <c r="B3" s="140" t="s">
        <v>4</v>
      </c>
      <c r="C3" s="140"/>
      <c r="D3" s="141" t="s">
        <v>5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20"/>
      <c r="AL3" s="20"/>
      <c r="AM3" s="110"/>
      <c r="AN3" s="110"/>
      <c r="AO3" s="110"/>
      <c r="AP3" s="110"/>
      <c r="AQ3" s="110"/>
      <c r="AR3" s="110"/>
      <c r="AS3" s="110"/>
      <c r="AT3" s="110"/>
      <c r="AU3" s="110"/>
    </row>
    <row r="4" spans="1:48" ht="18" customHeight="1">
      <c r="A4" s="120"/>
      <c r="B4" s="140" t="s">
        <v>6</v>
      </c>
      <c r="C4" s="140"/>
      <c r="D4" s="141" t="s">
        <v>7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20"/>
      <c r="AL4" s="20"/>
      <c r="AM4" s="19"/>
      <c r="AN4" s="19"/>
      <c r="AO4" s="19"/>
      <c r="AP4" s="19"/>
      <c r="AQ4" s="19"/>
      <c r="AR4" s="19"/>
      <c r="AS4" s="19"/>
      <c r="AT4" s="19"/>
      <c r="AU4" s="19"/>
    </row>
    <row r="5" spans="1:48" ht="18" customHeight="1">
      <c r="A5" s="120"/>
      <c r="B5" s="111" t="s">
        <v>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42" t="s">
        <v>9</v>
      </c>
      <c r="AL5" s="142"/>
      <c r="AM5" s="143"/>
      <c r="AN5" s="143"/>
      <c r="AO5" s="143"/>
      <c r="AP5" s="143"/>
      <c r="AQ5" s="143"/>
      <c r="AR5" s="143"/>
      <c r="AS5" s="143"/>
      <c r="AT5" s="143"/>
      <c r="AU5" s="143"/>
      <c r="AV5" s="70" t="s">
        <v>10</v>
      </c>
    </row>
    <row r="6" spans="1:48" ht="0.75" customHeight="1">
      <c r="A6" s="120"/>
      <c r="B6" s="11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71"/>
      <c r="AL6" s="71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15" customHeight="1">
      <c r="A7" s="120"/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44" t="s">
        <v>11</v>
      </c>
      <c r="AL7" s="144"/>
      <c r="AM7" s="145"/>
      <c r="AN7" s="145"/>
      <c r="AO7" s="144" t="s">
        <v>12</v>
      </c>
      <c r="AP7" s="144"/>
      <c r="AQ7" s="145"/>
      <c r="AR7" s="146" t="s">
        <v>13</v>
      </c>
      <c r="AS7" s="147"/>
      <c r="AT7" s="147"/>
      <c r="AU7" s="148"/>
      <c r="AV7" s="73" t="s">
        <v>11</v>
      </c>
    </row>
    <row r="8" spans="1:48" ht="51.75" customHeight="1">
      <c r="A8" s="121"/>
      <c r="B8" s="11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22"/>
      <c r="AL8" s="91" t="s">
        <v>14</v>
      </c>
      <c r="AM8" s="127" t="s">
        <v>15</v>
      </c>
      <c r="AN8" s="127"/>
      <c r="AO8" s="128" t="s">
        <v>15</v>
      </c>
      <c r="AP8" s="129"/>
      <c r="AQ8" s="130"/>
      <c r="AR8" s="137"/>
      <c r="AS8" s="131" t="s">
        <v>15</v>
      </c>
      <c r="AT8" s="131"/>
      <c r="AU8" s="132"/>
      <c r="AV8" s="103"/>
    </row>
    <row r="9" spans="1:48" ht="51" customHeight="1">
      <c r="A9" s="67" t="s">
        <v>16</v>
      </c>
      <c r="B9" s="8" t="s">
        <v>17</v>
      </c>
      <c r="C9" s="133" t="s">
        <v>18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4"/>
      <c r="AK9" s="103"/>
      <c r="AL9" s="23"/>
      <c r="AM9" s="24" t="s">
        <v>19</v>
      </c>
      <c r="AN9" s="24" t="s">
        <v>20</v>
      </c>
      <c r="AO9" s="24" t="s">
        <v>19</v>
      </c>
      <c r="AP9" s="24" t="s">
        <v>20</v>
      </c>
      <c r="AQ9" s="93" t="s">
        <v>21</v>
      </c>
      <c r="AR9" s="137"/>
      <c r="AS9" s="24" t="s">
        <v>19</v>
      </c>
      <c r="AT9" s="24" t="s">
        <v>20</v>
      </c>
      <c r="AU9" s="41" t="s">
        <v>21</v>
      </c>
      <c r="AV9" s="103"/>
    </row>
    <row r="10" spans="1:48" s="66" customFormat="1" ht="37.15" customHeight="1">
      <c r="A10" s="90" t="s">
        <v>22</v>
      </c>
      <c r="B10" s="84">
        <v>1</v>
      </c>
      <c r="C10" s="123" t="s">
        <v>23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4"/>
      <c r="AK10" s="59"/>
      <c r="AL10" s="61">
        <v>10</v>
      </c>
      <c r="AM10" s="61">
        <v>6</v>
      </c>
      <c r="AN10" s="61">
        <v>5</v>
      </c>
      <c r="AO10" s="60"/>
      <c r="AP10" s="60"/>
      <c r="AQ10" s="135" t="s">
        <v>24</v>
      </c>
      <c r="AR10" s="60"/>
      <c r="AS10" s="61"/>
      <c r="AT10" s="61"/>
      <c r="AU10" s="138" t="s">
        <v>24</v>
      </c>
      <c r="AV10" s="60"/>
    </row>
    <row r="11" spans="1:48" s="66" customFormat="1" ht="36" customHeight="1">
      <c r="A11" s="90" t="s">
        <v>25</v>
      </c>
      <c r="B11" s="84">
        <v>2</v>
      </c>
      <c r="C11" s="123" t="s">
        <v>26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4"/>
      <c r="AK11" s="59"/>
      <c r="AL11" s="61">
        <v>10</v>
      </c>
      <c r="AM11" s="61">
        <v>4</v>
      </c>
      <c r="AN11" s="61">
        <v>5</v>
      </c>
      <c r="AO11" s="60"/>
      <c r="AP11" s="60"/>
      <c r="AQ11" s="136"/>
      <c r="AR11" s="60"/>
      <c r="AS11" s="61"/>
      <c r="AT11" s="61"/>
      <c r="AU11" s="139"/>
      <c r="AV11" s="60"/>
    </row>
    <row r="12" spans="1:48" s="66" customFormat="1" ht="17.25" customHeight="1">
      <c r="A12" s="68"/>
      <c r="B12" s="69">
        <v>3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6"/>
      <c r="AK12" s="92"/>
      <c r="AL12" s="44"/>
      <c r="AM12" s="44"/>
      <c r="AN12" s="44"/>
      <c r="AO12" s="50"/>
      <c r="AP12" s="50"/>
      <c r="AQ12" s="94"/>
      <c r="AR12" s="50"/>
      <c r="AS12" s="44"/>
      <c r="AT12" s="44"/>
      <c r="AU12" s="94"/>
      <c r="AV12" s="60"/>
    </row>
    <row r="13" spans="1:48" s="66" customFormat="1" ht="17.25" customHeight="1">
      <c r="A13" s="68"/>
      <c r="B13" s="37">
        <v>4</v>
      </c>
      <c r="C13" s="125" t="s">
        <v>27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6"/>
      <c r="AK13" s="92"/>
      <c r="AL13" s="44">
        <v>20</v>
      </c>
      <c r="AM13" s="44">
        <v>10</v>
      </c>
      <c r="AN13" s="44">
        <v>10</v>
      </c>
      <c r="AO13" s="50"/>
      <c r="AP13" s="50"/>
      <c r="AQ13" s="95" t="s">
        <v>28</v>
      </c>
      <c r="AR13" s="50"/>
      <c r="AS13" s="44"/>
      <c r="AT13" s="44"/>
      <c r="AU13" s="95" t="s">
        <v>28</v>
      </c>
      <c r="AV13" s="60"/>
    </row>
    <row r="14" spans="1:48" s="66" customFormat="1" ht="17.25" customHeight="1">
      <c r="A14" s="68"/>
      <c r="B14" s="37">
        <v>5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6"/>
      <c r="AK14" s="92"/>
      <c r="AL14" s="44"/>
      <c r="AM14" s="44"/>
      <c r="AN14" s="44"/>
      <c r="AO14" s="50"/>
      <c r="AP14" s="50"/>
      <c r="AQ14" s="94"/>
      <c r="AR14" s="50"/>
      <c r="AS14" s="44"/>
      <c r="AT14" s="44"/>
      <c r="AU14" s="94"/>
      <c r="AV14" s="60"/>
    </row>
    <row r="15" spans="1:48" ht="17.25" customHeight="1">
      <c r="B15" s="5">
        <v>6</v>
      </c>
      <c r="C15" s="115" t="s">
        <v>29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7"/>
      <c r="AK15" s="62"/>
      <c r="AL15" s="28"/>
      <c r="AM15" s="28"/>
      <c r="AN15" s="28"/>
      <c r="AO15" s="51"/>
      <c r="AP15" s="50"/>
      <c r="AQ15" s="50"/>
      <c r="AR15" s="62"/>
      <c r="AS15" s="28"/>
      <c r="AT15" s="28"/>
      <c r="AU15" s="87"/>
      <c r="AV15" s="62"/>
    </row>
    <row r="16" spans="1:48" ht="17.25" customHeight="1">
      <c r="B16" s="5">
        <v>7</v>
      </c>
      <c r="C16" s="115" t="s">
        <v>30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7"/>
      <c r="AK16" s="62"/>
      <c r="AL16" s="28"/>
      <c r="AM16" s="28"/>
      <c r="AN16" s="28"/>
      <c r="AO16" s="51"/>
      <c r="AP16" s="50"/>
      <c r="AQ16" s="50"/>
      <c r="AR16" s="62"/>
      <c r="AS16" s="28"/>
      <c r="AT16" s="28"/>
      <c r="AU16" s="87"/>
      <c r="AV16" s="62"/>
    </row>
    <row r="17" spans="1:94" ht="17.25" customHeight="1">
      <c r="B17" s="5">
        <v>8</v>
      </c>
      <c r="C17" s="118" t="s">
        <v>31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5"/>
      <c r="AK17" s="62"/>
      <c r="AL17" s="28"/>
      <c r="AM17" s="28"/>
      <c r="AN17" s="28"/>
      <c r="AO17" s="51"/>
      <c r="AP17" s="50"/>
      <c r="AQ17" s="50"/>
      <c r="AR17" s="62"/>
      <c r="AS17" s="28"/>
      <c r="AT17" s="28"/>
      <c r="AU17" s="87"/>
      <c r="AV17" s="62"/>
    </row>
    <row r="18" spans="1:94" ht="17.25" customHeight="1">
      <c r="B18" s="5">
        <v>9</v>
      </c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7"/>
      <c r="AK18" s="62"/>
      <c r="AL18" s="28"/>
      <c r="AM18" s="28"/>
      <c r="AN18" s="28"/>
      <c r="AO18" s="51"/>
      <c r="AP18" s="50"/>
      <c r="AQ18" s="50"/>
      <c r="AR18" s="62"/>
      <c r="AS18" s="28"/>
      <c r="AT18" s="28"/>
      <c r="AU18" s="87"/>
      <c r="AV18" s="62"/>
    </row>
    <row r="19" spans="1:94" ht="17.25" customHeight="1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6"/>
      <c r="AV19" s="104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6"/>
    </row>
    <row r="20" spans="1:94" ht="17.25" customHeight="1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9"/>
      <c r="AV20" s="107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9"/>
    </row>
    <row r="21" spans="1:94" ht="17.25" customHeight="1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9"/>
      <c r="AV21" s="107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9"/>
    </row>
    <row r="22" spans="1:94" ht="17.25" customHeight="1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9"/>
      <c r="AV22" s="107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9"/>
    </row>
    <row r="23" spans="1:94" ht="17.25" customHeight="1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9"/>
      <c r="AV23" s="107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9"/>
    </row>
    <row r="24" spans="1:94" ht="17.25" customHeight="1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9"/>
      <c r="AV24" s="107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9"/>
    </row>
    <row r="25" spans="1:94" ht="17.25" customHeight="1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9"/>
      <c r="AV25" s="107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9"/>
    </row>
    <row r="26" spans="1:94" ht="17.25" customHeight="1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9"/>
      <c r="AV26" s="107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9"/>
    </row>
    <row r="27" spans="1:94" ht="17.25" customHeight="1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9"/>
      <c r="AV27" s="107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9"/>
    </row>
    <row r="28" spans="1:94" ht="17.25" customHeight="1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9"/>
      <c r="AV28" s="107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9"/>
    </row>
    <row r="29" spans="1:94" ht="17.25" customHeight="1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9"/>
      <c r="AV29" s="107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9"/>
    </row>
    <row r="30" spans="1:94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9"/>
      <c r="AV30" s="107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9"/>
    </row>
  </sheetData>
  <mergeCells count="35">
    <mergeCell ref="B1:C1"/>
    <mergeCell ref="D1:AJ1"/>
    <mergeCell ref="B2:C2"/>
    <mergeCell ref="D2:AJ2"/>
    <mergeCell ref="B3:C3"/>
    <mergeCell ref="D3:AJ3"/>
    <mergeCell ref="B4:C4"/>
    <mergeCell ref="D4:AJ4"/>
    <mergeCell ref="AK5:AU5"/>
    <mergeCell ref="AK7:AN7"/>
    <mergeCell ref="AO7:AQ7"/>
    <mergeCell ref="AR7:AU7"/>
    <mergeCell ref="AO8:AQ8"/>
    <mergeCell ref="AS8:AU8"/>
    <mergeCell ref="C9:AJ9"/>
    <mergeCell ref="C10:AJ10"/>
    <mergeCell ref="AQ10:AQ11"/>
    <mergeCell ref="AR8:AR9"/>
    <mergeCell ref="AU10:AU11"/>
    <mergeCell ref="AV8:AV9"/>
    <mergeCell ref="A19:AU30"/>
    <mergeCell ref="AV19:CP30"/>
    <mergeCell ref="AM2:AU3"/>
    <mergeCell ref="B5:AJ8"/>
    <mergeCell ref="C16:AJ16"/>
    <mergeCell ref="C17:AJ17"/>
    <mergeCell ref="C18:AJ18"/>
    <mergeCell ref="A1:A8"/>
    <mergeCell ref="AK8:AK9"/>
    <mergeCell ref="C11:AJ11"/>
    <mergeCell ref="C12:AJ12"/>
    <mergeCell ref="C13:AJ13"/>
    <mergeCell ref="C14:AJ14"/>
    <mergeCell ref="C15:AJ15"/>
    <mergeCell ref="AM8:AN8"/>
  </mergeCells>
  <conditionalFormatting sqref="AQ13">
    <cfRule type="expression" dxfId="6" priority="1">
      <formula>#REF!=0</formula>
    </cfRule>
  </conditionalFormatting>
  <conditionalFormatting sqref="AU13">
    <cfRule type="expression" dxfId="5" priority="2">
      <formula>#REF!=0</formula>
    </cfRule>
  </conditionalFormatting>
  <printOptions horizontalCentered="1"/>
  <pageMargins left="0.24" right="0.196850393700787" top="0.196850393700787" bottom="0.196850393700787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"/>
  <sheetViews>
    <sheetView view="pageLayout" topLeftCell="B13" zoomScaleNormal="100" workbookViewId="0">
      <selection activeCell="D2" sqref="D2:AP2"/>
    </sheetView>
  </sheetViews>
  <sheetFormatPr defaultColWidth="9.140625" defaultRowHeight="15"/>
  <cols>
    <col min="3" max="3" width="10.7109375" customWidth="1"/>
    <col min="8" max="8" width="6.140625" customWidth="1"/>
    <col min="9" max="9" width="3.140625" hidden="1" customWidth="1"/>
    <col min="10" max="10" width="4.28515625" hidden="1" customWidth="1"/>
    <col min="11" max="11" width="9.140625" hidden="1" customWidth="1"/>
    <col min="12" max="12" width="8.5703125" hidden="1" customWidth="1"/>
    <col min="13" max="14" width="8.85546875" hidden="1" customWidth="1"/>
    <col min="15" max="15" width="7.85546875" hidden="1" customWidth="1"/>
    <col min="16" max="21" width="8.85546875" hidden="1" customWidth="1"/>
    <col min="22" max="22" width="3.7109375" hidden="1" customWidth="1"/>
    <col min="23" max="36" width="8.85546875" hidden="1" customWidth="1"/>
    <col min="38" max="38" width="9" customWidth="1"/>
    <col min="41" max="41" width="8.42578125" customWidth="1"/>
  </cols>
  <sheetData>
    <row r="1" spans="1:42">
      <c r="A1" s="155"/>
      <c r="B1" s="158" t="s">
        <v>0</v>
      </c>
      <c r="C1" s="158"/>
      <c r="D1" s="168" t="s">
        <v>1</v>
      </c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70"/>
    </row>
    <row r="2" spans="1:42" ht="14.45" customHeight="1">
      <c r="A2" s="155"/>
      <c r="B2" s="158" t="s">
        <v>2</v>
      </c>
      <c r="C2" s="158"/>
      <c r="D2" s="171" t="s">
        <v>199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3"/>
    </row>
    <row r="3" spans="1:42" ht="14.45" customHeight="1">
      <c r="A3" s="155"/>
      <c r="B3" s="158" t="s">
        <v>4</v>
      </c>
      <c r="C3" s="158"/>
      <c r="D3" s="159" t="s">
        <v>32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1"/>
    </row>
    <row r="4" spans="1:42" ht="14.25" customHeight="1">
      <c r="A4" s="155"/>
      <c r="B4" s="158" t="s">
        <v>6</v>
      </c>
      <c r="C4" s="158"/>
      <c r="D4" s="159" t="s">
        <v>33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1"/>
    </row>
    <row r="5" spans="1:42">
      <c r="A5" s="155"/>
      <c r="B5" s="133" t="s">
        <v>8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63" t="s">
        <v>3</v>
      </c>
      <c r="AL5" s="164"/>
      <c r="AM5" s="164"/>
      <c r="AN5" s="164"/>
      <c r="AO5" s="164"/>
      <c r="AP5" s="165"/>
    </row>
    <row r="6" spans="1:42">
      <c r="A6" s="155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63"/>
      <c r="AL6" s="164"/>
      <c r="AM6" s="164"/>
      <c r="AN6" s="166"/>
      <c r="AO6" s="166"/>
      <c r="AP6" s="167"/>
    </row>
    <row r="7" spans="1:42">
      <c r="A7" s="155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62" t="s">
        <v>11</v>
      </c>
      <c r="AL7" s="162"/>
      <c r="AM7" s="162"/>
      <c r="AN7" s="21"/>
      <c r="AO7" s="147" t="s">
        <v>12</v>
      </c>
      <c r="AP7" s="147"/>
    </row>
    <row r="8" spans="1:42" ht="43.5" customHeight="1">
      <c r="A8" s="155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82" t="s">
        <v>34</v>
      </c>
      <c r="AL8" s="127" t="s">
        <v>15</v>
      </c>
      <c r="AM8" s="127"/>
      <c r="AN8" s="22" t="s">
        <v>34</v>
      </c>
      <c r="AO8" s="131" t="s">
        <v>15</v>
      </c>
      <c r="AP8" s="131"/>
    </row>
    <row r="9" spans="1:42" ht="38.25">
      <c r="A9" s="53" t="s">
        <v>35</v>
      </c>
      <c r="B9" s="8" t="s">
        <v>17</v>
      </c>
      <c r="C9" s="133" t="s">
        <v>191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4"/>
      <c r="AK9" s="23"/>
      <c r="AL9" s="24" t="s">
        <v>36</v>
      </c>
      <c r="AM9" s="24" t="s">
        <v>37</v>
      </c>
      <c r="AN9" s="24"/>
      <c r="AO9" s="24" t="s">
        <v>36</v>
      </c>
      <c r="AP9" s="24" t="s">
        <v>37</v>
      </c>
    </row>
    <row r="10" spans="1:42" ht="21" customHeight="1">
      <c r="A10" s="99" t="s">
        <v>182</v>
      </c>
      <c r="B10" s="54">
        <v>1</v>
      </c>
      <c r="C10" s="123" t="s">
        <v>39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4"/>
      <c r="AK10" s="61"/>
      <c r="AL10" s="61">
        <v>2</v>
      </c>
      <c r="AM10" s="61">
        <v>1</v>
      </c>
      <c r="AN10" s="44"/>
      <c r="AO10" s="44"/>
      <c r="AP10" s="44"/>
    </row>
    <row r="11" spans="1:42" ht="15.75">
      <c r="A11" s="99" t="s">
        <v>183</v>
      </c>
      <c r="B11" s="54">
        <v>2</v>
      </c>
      <c r="C11" s="123" t="s">
        <v>40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4"/>
      <c r="AK11" s="61"/>
      <c r="AL11" s="61">
        <v>2</v>
      </c>
      <c r="AM11" s="61">
        <v>1</v>
      </c>
      <c r="AN11" s="44"/>
      <c r="AO11" s="44"/>
      <c r="AP11" s="44"/>
    </row>
    <row r="12" spans="1:42" ht="15.75">
      <c r="A12" s="100" t="s">
        <v>184</v>
      </c>
      <c r="B12" s="54">
        <v>3</v>
      </c>
      <c r="C12" s="123" t="s">
        <v>41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4"/>
      <c r="AK12" s="61"/>
      <c r="AL12" s="61">
        <v>1</v>
      </c>
      <c r="AM12" s="61">
        <v>1</v>
      </c>
      <c r="AN12" s="44"/>
      <c r="AO12" s="44"/>
      <c r="AP12" s="44"/>
    </row>
    <row r="13" spans="1:42" ht="15.75">
      <c r="A13" s="100" t="s">
        <v>185</v>
      </c>
      <c r="B13" s="55">
        <v>4</v>
      </c>
      <c r="C13" s="123" t="s">
        <v>42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4"/>
      <c r="AK13" s="61"/>
      <c r="AL13" s="61">
        <v>1</v>
      </c>
      <c r="AM13" s="61">
        <v>2</v>
      </c>
      <c r="AN13" s="44"/>
      <c r="AO13" s="44"/>
      <c r="AP13" s="44"/>
    </row>
    <row r="14" spans="1:42" ht="15.75">
      <c r="A14" s="100" t="s">
        <v>186</v>
      </c>
      <c r="B14" s="88">
        <v>5</v>
      </c>
      <c r="C14" s="156" t="s">
        <v>43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7"/>
      <c r="AK14" s="89"/>
      <c r="AL14" s="89">
        <v>2</v>
      </c>
      <c r="AM14" s="89">
        <v>2</v>
      </c>
      <c r="AN14" s="44"/>
      <c r="AO14" s="44"/>
      <c r="AP14" s="44"/>
    </row>
    <row r="15" spans="1:42" ht="15.75">
      <c r="A15" s="101" t="s">
        <v>183</v>
      </c>
      <c r="B15" s="88">
        <v>6</v>
      </c>
      <c r="C15" s="156" t="s">
        <v>44</v>
      </c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7"/>
      <c r="AK15" s="89"/>
      <c r="AL15" s="89">
        <v>2</v>
      </c>
      <c r="AM15" s="89">
        <v>3</v>
      </c>
      <c r="AN15" s="44"/>
      <c r="AO15" s="44"/>
      <c r="AP15" s="44"/>
    </row>
    <row r="16" spans="1:42" ht="15.75">
      <c r="A16" s="99" t="s">
        <v>187</v>
      </c>
      <c r="B16" s="5">
        <v>7</v>
      </c>
      <c r="C16" s="118" t="s">
        <v>46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5"/>
      <c r="AK16" s="28"/>
      <c r="AL16" s="28"/>
      <c r="AM16" s="28"/>
      <c r="AN16" s="28"/>
      <c r="AO16" s="28">
        <v>3</v>
      </c>
      <c r="AP16" s="28">
        <v>2</v>
      </c>
    </row>
    <row r="17" spans="1:42" ht="15.75">
      <c r="A17" s="101" t="s">
        <v>188</v>
      </c>
      <c r="B17" s="5">
        <v>8</v>
      </c>
      <c r="C17" s="118" t="s">
        <v>47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5"/>
      <c r="AK17" s="28"/>
      <c r="AL17" s="28"/>
      <c r="AM17" s="28"/>
      <c r="AN17" s="28"/>
      <c r="AO17" s="28">
        <v>3</v>
      </c>
      <c r="AP17" s="28">
        <v>2</v>
      </c>
    </row>
    <row r="18" spans="1:42" ht="15.75">
      <c r="A18" s="83" t="s">
        <v>189</v>
      </c>
      <c r="B18" s="5">
        <v>9</v>
      </c>
      <c r="C18" s="118" t="s">
        <v>48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5"/>
      <c r="AK18" s="28"/>
      <c r="AL18" s="28"/>
      <c r="AM18" s="28"/>
      <c r="AN18" s="28"/>
      <c r="AO18" s="28">
        <v>2</v>
      </c>
      <c r="AP18" s="28">
        <v>3</v>
      </c>
    </row>
    <row r="19" spans="1:42" ht="30">
      <c r="A19" s="4" t="s">
        <v>190</v>
      </c>
      <c r="B19" s="5">
        <v>10</v>
      </c>
      <c r="C19" s="118" t="s">
        <v>49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5"/>
      <c r="AK19" s="28"/>
      <c r="AL19" s="28"/>
      <c r="AM19" s="28"/>
      <c r="AN19" s="28"/>
      <c r="AO19" s="28">
        <v>2</v>
      </c>
      <c r="AP19" s="28">
        <v>3</v>
      </c>
    </row>
    <row r="20" spans="1:42">
      <c r="A20" s="78"/>
      <c r="B20" s="38"/>
      <c r="C20" s="152" t="s">
        <v>27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4"/>
      <c r="AK20" s="29"/>
      <c r="AL20" s="30">
        <v>10</v>
      </c>
      <c r="AM20" s="30">
        <v>10</v>
      </c>
      <c r="AN20" s="30"/>
      <c r="AO20" s="30">
        <v>10</v>
      </c>
      <c r="AP20" s="30">
        <v>10</v>
      </c>
    </row>
    <row r="21" spans="1:42" ht="6.75" customHeight="1"/>
    <row r="22" spans="1:42">
      <c r="A22" t="s">
        <v>30</v>
      </c>
    </row>
    <row r="23" spans="1:42">
      <c r="A23" t="s">
        <v>50</v>
      </c>
    </row>
    <row r="24" spans="1:42" ht="2.25" customHeight="1">
      <c r="A24" t="s">
        <v>51</v>
      </c>
    </row>
    <row r="26" spans="1:42">
      <c r="A26" t="s">
        <v>52</v>
      </c>
      <c r="AO26" t="s">
        <v>53</v>
      </c>
    </row>
    <row r="27" spans="1:42" ht="8.25" customHeight="1"/>
    <row r="28" spans="1:42">
      <c r="F28" t="s">
        <v>54</v>
      </c>
    </row>
    <row r="29" spans="1:42" ht="15.75" customHeight="1">
      <c r="A29" s="39"/>
      <c r="F29" s="39"/>
    </row>
    <row r="30" spans="1:42" ht="9" customHeight="1"/>
    <row r="32" spans="1:42">
      <c r="F32" t="s">
        <v>55</v>
      </c>
    </row>
  </sheetData>
  <mergeCells count="27">
    <mergeCell ref="B1:C1"/>
    <mergeCell ref="D1:AP1"/>
    <mergeCell ref="B2:C2"/>
    <mergeCell ref="D2:AP2"/>
    <mergeCell ref="B3:C3"/>
    <mergeCell ref="D3:AP3"/>
    <mergeCell ref="AK7:AM7"/>
    <mergeCell ref="AO7:AP7"/>
    <mergeCell ref="AL8:AM8"/>
    <mergeCell ref="AO8:AP8"/>
    <mergeCell ref="AK5:AP6"/>
    <mergeCell ref="C19:AJ19"/>
    <mergeCell ref="C20:AJ20"/>
    <mergeCell ref="A1:A8"/>
    <mergeCell ref="B5:AJ8"/>
    <mergeCell ref="C14:AJ14"/>
    <mergeCell ref="C15:AJ15"/>
    <mergeCell ref="C16:AJ16"/>
    <mergeCell ref="C17:AJ17"/>
    <mergeCell ref="C18:AJ18"/>
    <mergeCell ref="C9:AJ9"/>
    <mergeCell ref="C10:AJ10"/>
    <mergeCell ref="C11:AJ11"/>
    <mergeCell ref="C12:AJ12"/>
    <mergeCell ref="C13:AJ13"/>
    <mergeCell ref="B4:C4"/>
    <mergeCell ref="D4:AP4"/>
  </mergeCells>
  <conditionalFormatting sqref="AK20:AP20">
    <cfRule type="expression" dxfId="4" priority="1">
      <formula>#REF!=0</formula>
    </cfRule>
  </conditionalFormatting>
  <pageMargins left="0.7" right="0.7" top="0.75" bottom="0.156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T30"/>
  <sheetViews>
    <sheetView showGridLines="0" showWhiteSpace="0" view="pageBreakPreview" topLeftCell="A16" zoomScaleNormal="100" workbookViewId="0">
      <selection activeCell="D4" sqref="D4:AJ4"/>
    </sheetView>
  </sheetViews>
  <sheetFormatPr defaultColWidth="9.140625" defaultRowHeight="15"/>
  <cols>
    <col min="1" max="1" width="13.5703125" style="2" customWidth="1"/>
    <col min="2" max="2" width="2.85546875" style="2" customWidth="1"/>
    <col min="3" max="3" width="14" style="2" customWidth="1"/>
    <col min="4" max="35" width="1.42578125" style="2" customWidth="1"/>
    <col min="36" max="36" width="25.140625" style="2" customWidth="1"/>
    <col min="37" max="37" width="9.7109375" style="2" hidden="1" customWidth="1"/>
    <col min="38" max="38" width="0.42578125" style="2" hidden="1" customWidth="1"/>
    <col min="39" max="39" width="11.42578125" style="2" customWidth="1"/>
    <col min="40" max="41" width="5.42578125" style="2" customWidth="1"/>
    <col min="42" max="42" width="1" style="2" hidden="1" customWidth="1"/>
    <col min="43" max="43" width="11.42578125" style="2" customWidth="1"/>
    <col min="44" max="44" width="5" style="2" customWidth="1"/>
    <col min="45" max="45" width="4.7109375" style="2" customWidth="1"/>
    <col min="46" max="46" width="5" style="2" hidden="1" customWidth="1"/>
    <col min="47" max="16384" width="9.140625" style="2"/>
  </cols>
  <sheetData>
    <row r="1" spans="1:46">
      <c r="A1" s="16"/>
      <c r="B1" s="140" t="s">
        <v>0</v>
      </c>
      <c r="C1" s="140"/>
      <c r="D1" s="149" t="s">
        <v>1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</row>
    <row r="2" spans="1:46" ht="18" customHeight="1">
      <c r="A2" s="16"/>
      <c r="B2" s="140"/>
      <c r="C2" s="140"/>
      <c r="D2" s="151" t="s">
        <v>201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N2" s="110"/>
      <c r="AO2" s="110"/>
      <c r="AP2" s="110"/>
      <c r="AQ2" s="110"/>
      <c r="AR2" s="110"/>
      <c r="AS2" s="110"/>
    </row>
    <row r="3" spans="1:46" ht="18" customHeight="1">
      <c r="A3" s="16"/>
      <c r="B3" s="140" t="s">
        <v>4</v>
      </c>
      <c r="C3" s="140"/>
      <c r="D3" s="141" t="s">
        <v>56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20"/>
      <c r="AL3" s="20"/>
      <c r="AM3" s="20"/>
      <c r="AN3" s="110"/>
      <c r="AO3" s="110"/>
      <c r="AP3" s="110"/>
      <c r="AQ3" s="110"/>
      <c r="AR3" s="110"/>
      <c r="AS3" s="110"/>
    </row>
    <row r="4" spans="1:46" ht="18" customHeight="1">
      <c r="A4" s="16"/>
      <c r="B4" s="140" t="s">
        <v>6</v>
      </c>
      <c r="C4" s="140"/>
      <c r="D4" s="141" t="s">
        <v>57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20"/>
      <c r="AL4" s="20"/>
      <c r="AM4" s="20"/>
      <c r="AN4" s="19"/>
      <c r="AO4" s="19"/>
      <c r="AP4" s="19"/>
      <c r="AQ4" s="19"/>
      <c r="AR4" s="19"/>
      <c r="AS4" s="19"/>
    </row>
    <row r="5" spans="1:46" ht="18" customHeight="1">
      <c r="A5" s="107" t="s">
        <v>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78"/>
      <c r="AK5" s="142" t="s">
        <v>9</v>
      </c>
      <c r="AL5" s="142"/>
      <c r="AM5" s="142"/>
      <c r="AN5" s="143"/>
      <c r="AO5" s="143"/>
      <c r="AP5" s="143"/>
      <c r="AQ5" s="143"/>
      <c r="AR5" s="143"/>
      <c r="AS5" s="143"/>
      <c r="AT5" s="70" t="s">
        <v>10</v>
      </c>
    </row>
    <row r="6" spans="1:46" ht="0.75" customHeight="1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78"/>
      <c r="AK6" s="71"/>
      <c r="AL6" s="71"/>
      <c r="AM6" s="71"/>
      <c r="AN6" s="3"/>
      <c r="AO6" s="3"/>
      <c r="AP6" s="3"/>
      <c r="AQ6" s="3"/>
      <c r="AR6" s="3"/>
      <c r="AS6" s="3"/>
      <c r="AT6" s="3"/>
    </row>
    <row r="7" spans="1:46" ht="15" customHeight="1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78"/>
      <c r="AK7" s="144" t="s">
        <v>11</v>
      </c>
      <c r="AL7" s="196"/>
      <c r="AM7" s="196"/>
      <c r="AN7" s="145"/>
      <c r="AO7" s="145"/>
      <c r="AP7" s="197" t="s">
        <v>12</v>
      </c>
      <c r="AQ7" s="146"/>
      <c r="AR7" s="147"/>
      <c r="AS7" s="148"/>
      <c r="AT7" s="73" t="s">
        <v>11</v>
      </c>
    </row>
    <row r="8" spans="1:46" ht="54" customHeight="1">
      <c r="A8" s="134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80"/>
      <c r="AK8" s="122"/>
      <c r="AL8" s="193" t="s">
        <v>14</v>
      </c>
      <c r="AM8" s="193"/>
      <c r="AN8" s="127" t="s">
        <v>15</v>
      </c>
      <c r="AO8" s="127"/>
      <c r="AP8" s="137"/>
      <c r="AQ8" s="86" t="s">
        <v>14</v>
      </c>
      <c r="AR8" s="194" t="s">
        <v>15</v>
      </c>
      <c r="AS8" s="195"/>
      <c r="AT8" s="103"/>
    </row>
    <row r="9" spans="1:46" ht="51" customHeight="1">
      <c r="A9" s="67" t="s">
        <v>58</v>
      </c>
      <c r="B9" s="8" t="s">
        <v>17</v>
      </c>
      <c r="C9" s="133" t="s">
        <v>18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4"/>
      <c r="AK9" s="103"/>
      <c r="AL9" s="23"/>
      <c r="AM9" s="23"/>
      <c r="AN9" s="24" t="s">
        <v>19</v>
      </c>
      <c r="AO9" s="24" t="s">
        <v>20</v>
      </c>
      <c r="AP9" s="137"/>
      <c r="AQ9" s="64"/>
      <c r="AR9" s="24" t="s">
        <v>19</v>
      </c>
      <c r="AS9" s="24" t="s">
        <v>20</v>
      </c>
      <c r="AT9" s="103"/>
    </row>
    <row r="10" spans="1:46" s="66" customFormat="1" ht="17.25" customHeight="1">
      <c r="A10" s="187" t="s">
        <v>59</v>
      </c>
      <c r="B10" s="84">
        <v>1</v>
      </c>
      <c r="C10" s="123" t="s">
        <v>60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4"/>
      <c r="AK10" s="59"/>
      <c r="AL10" s="61"/>
      <c r="AM10" s="61">
        <v>4</v>
      </c>
      <c r="AN10" s="61">
        <v>3</v>
      </c>
      <c r="AO10" s="61">
        <v>2</v>
      </c>
      <c r="AP10" s="59"/>
      <c r="AQ10" s="50"/>
      <c r="AR10" s="44"/>
      <c r="AS10" s="87"/>
      <c r="AT10" s="59"/>
    </row>
    <row r="11" spans="1:46" s="66" customFormat="1" ht="17.25" customHeight="1">
      <c r="A11" s="188"/>
      <c r="B11" s="84">
        <v>2</v>
      </c>
      <c r="C11" s="123" t="s">
        <v>61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4"/>
      <c r="AK11" s="59"/>
      <c r="AL11" s="61"/>
      <c r="AM11" s="61">
        <v>4</v>
      </c>
      <c r="AN11" s="61">
        <v>3</v>
      </c>
      <c r="AO11" s="61">
        <v>2</v>
      </c>
      <c r="AP11" s="59"/>
      <c r="AQ11" s="50">
        <v>2</v>
      </c>
      <c r="AR11" s="44"/>
      <c r="AS11" s="87">
        <v>1</v>
      </c>
      <c r="AT11" s="59"/>
    </row>
    <row r="12" spans="1:46" s="66" customFormat="1" ht="17.25" customHeight="1">
      <c r="A12" s="187" t="s">
        <v>62</v>
      </c>
      <c r="B12" s="84">
        <v>3</v>
      </c>
      <c r="C12" s="123" t="s">
        <v>63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4"/>
      <c r="AK12" s="59"/>
      <c r="AL12" s="61"/>
      <c r="AM12" s="61">
        <v>4</v>
      </c>
      <c r="AN12" s="61">
        <v>2</v>
      </c>
      <c r="AO12" s="61">
        <v>2</v>
      </c>
      <c r="AP12" s="59"/>
      <c r="AQ12" s="50">
        <v>2</v>
      </c>
      <c r="AR12" s="44">
        <v>1</v>
      </c>
      <c r="AS12" s="87">
        <v>1</v>
      </c>
      <c r="AT12" s="59"/>
    </row>
    <row r="13" spans="1:46" s="66" customFormat="1" ht="17.25" customHeight="1">
      <c r="A13" s="188"/>
      <c r="B13" s="55">
        <v>4</v>
      </c>
      <c r="C13" s="123" t="s">
        <v>64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4"/>
      <c r="AK13" s="59"/>
      <c r="AL13" s="61"/>
      <c r="AM13" s="61">
        <v>4</v>
      </c>
      <c r="AN13" s="61">
        <v>1</v>
      </c>
      <c r="AO13" s="61">
        <v>2</v>
      </c>
      <c r="AP13" s="59"/>
      <c r="AQ13" s="50">
        <v>2</v>
      </c>
      <c r="AR13" s="44">
        <v>1</v>
      </c>
      <c r="AS13" s="87">
        <v>1</v>
      </c>
      <c r="AT13" s="59"/>
    </row>
    <row r="14" spans="1:46" s="66" customFormat="1" ht="17.25" customHeight="1">
      <c r="A14" s="189"/>
      <c r="B14" s="55">
        <v>5</v>
      </c>
      <c r="C14" s="123" t="s">
        <v>65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4"/>
      <c r="AK14" s="59"/>
      <c r="AL14" s="61"/>
      <c r="AM14" s="61">
        <v>4</v>
      </c>
      <c r="AN14" s="61">
        <v>1</v>
      </c>
      <c r="AO14" s="61">
        <v>2</v>
      </c>
      <c r="AP14" s="59"/>
      <c r="AQ14" s="50">
        <v>2</v>
      </c>
      <c r="AR14" s="44">
        <v>1</v>
      </c>
      <c r="AS14" s="87">
        <v>1</v>
      </c>
      <c r="AT14" s="59"/>
    </row>
    <row r="15" spans="1:46" ht="17.25" customHeight="1">
      <c r="A15" s="190" t="s">
        <v>66</v>
      </c>
      <c r="B15" s="5">
        <v>6</v>
      </c>
      <c r="C15" s="118" t="s">
        <v>67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5"/>
      <c r="AK15" s="62"/>
      <c r="AL15" s="28"/>
      <c r="AM15" s="28"/>
      <c r="AN15" s="28"/>
      <c r="AO15" s="28"/>
      <c r="AP15" s="62"/>
      <c r="AQ15" s="51">
        <v>4</v>
      </c>
      <c r="AR15" s="28">
        <v>3</v>
      </c>
      <c r="AS15" s="45">
        <v>2</v>
      </c>
      <c r="AT15" s="62"/>
    </row>
    <row r="16" spans="1:46" ht="17.25" customHeight="1">
      <c r="A16" s="191"/>
      <c r="B16" s="5">
        <v>7</v>
      </c>
      <c r="C16" s="118" t="s">
        <v>68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5"/>
      <c r="AK16" s="62"/>
      <c r="AL16" s="28"/>
      <c r="AM16" s="28"/>
      <c r="AN16" s="28"/>
      <c r="AO16" s="28"/>
      <c r="AP16" s="62"/>
      <c r="AQ16" s="51">
        <v>4</v>
      </c>
      <c r="AR16" s="28">
        <v>1</v>
      </c>
      <c r="AS16" s="45">
        <v>2</v>
      </c>
      <c r="AT16" s="62"/>
    </row>
    <row r="17" spans="1:46" ht="17.25" customHeight="1">
      <c r="A17" s="191"/>
      <c r="B17" s="5">
        <v>8</v>
      </c>
      <c r="C17" s="118" t="s">
        <v>69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5"/>
      <c r="AK17" s="62"/>
      <c r="AL17" s="28"/>
      <c r="AM17" s="28"/>
      <c r="AN17" s="28"/>
      <c r="AO17" s="28"/>
      <c r="AP17" s="62"/>
      <c r="AQ17" s="51">
        <v>4</v>
      </c>
      <c r="AR17" s="28">
        <v>3</v>
      </c>
      <c r="AS17" s="45">
        <v>2</v>
      </c>
      <c r="AT17" s="62"/>
    </row>
    <row r="18" spans="1:46" ht="17.25" customHeight="1">
      <c r="A18" s="192"/>
      <c r="B18" s="5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5"/>
      <c r="AK18" s="62"/>
      <c r="AL18" s="28"/>
      <c r="AM18" s="28"/>
      <c r="AN18" s="28"/>
      <c r="AO18" s="28"/>
      <c r="AP18" s="62"/>
      <c r="AQ18" s="51"/>
      <c r="AR18" s="28"/>
      <c r="AS18" s="45"/>
      <c r="AT18" s="62"/>
    </row>
    <row r="19" spans="1:46" ht="17.25" customHeight="1">
      <c r="A19" s="16"/>
      <c r="B19" s="5"/>
      <c r="C19" s="153" t="s">
        <v>27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4"/>
      <c r="AK19" s="62"/>
      <c r="AL19" s="28"/>
      <c r="AM19" s="16">
        <v>20</v>
      </c>
      <c r="AN19" s="30">
        <v>10</v>
      </c>
      <c r="AO19" s="30">
        <v>10</v>
      </c>
      <c r="AP19" s="63"/>
      <c r="AQ19" s="52">
        <v>20</v>
      </c>
      <c r="AR19" s="30">
        <v>10</v>
      </c>
      <c r="AS19" s="46">
        <v>10</v>
      </c>
      <c r="AT19" s="62"/>
    </row>
    <row r="20" spans="1:46" ht="17.25" customHeight="1">
      <c r="A20" s="16"/>
      <c r="B20" s="5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5"/>
      <c r="AK20" s="62"/>
      <c r="AL20" s="28"/>
      <c r="AM20" s="28"/>
      <c r="AN20" s="28"/>
      <c r="AO20" s="28"/>
      <c r="AP20" s="62"/>
      <c r="AQ20" s="51"/>
      <c r="AR20" s="28"/>
      <c r="AS20" s="45"/>
      <c r="AT20" s="62"/>
    </row>
    <row r="21" spans="1:46" ht="17.25" customHeight="1">
      <c r="A21" s="16"/>
      <c r="B21" s="5"/>
      <c r="C21" s="181" t="s">
        <v>30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3"/>
      <c r="AK21" s="62"/>
      <c r="AL21" s="28"/>
      <c r="AM21" s="28"/>
      <c r="AN21" s="28"/>
      <c r="AO21" s="28"/>
      <c r="AP21" s="62"/>
      <c r="AQ21" s="51"/>
      <c r="AR21" s="28"/>
      <c r="AS21" s="45"/>
      <c r="AT21" s="62"/>
    </row>
    <row r="22" spans="1:46" ht="17.25" customHeight="1">
      <c r="A22" s="16"/>
      <c r="B22" s="5"/>
      <c r="C22" s="184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6"/>
      <c r="AK22" s="62"/>
      <c r="AL22" s="28"/>
      <c r="AM22" s="28"/>
      <c r="AN22" s="28"/>
      <c r="AO22" s="28"/>
      <c r="AP22" s="62"/>
      <c r="AQ22" s="51"/>
      <c r="AR22" s="28"/>
      <c r="AS22" s="45"/>
      <c r="AT22" s="62"/>
    </row>
    <row r="23" spans="1:46" ht="17.25" customHeight="1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5"/>
      <c r="AT23" s="62"/>
    </row>
    <row r="24" spans="1:46" ht="17.25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7"/>
      <c r="AT24" s="62"/>
    </row>
    <row r="25" spans="1:46" ht="17.25" customHeight="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7"/>
      <c r="AT25" s="62"/>
    </row>
    <row r="26" spans="1:46" ht="17.25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7"/>
      <c r="AT26" s="62"/>
    </row>
    <row r="27" spans="1:46" ht="17.25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7"/>
      <c r="AT27" s="62"/>
    </row>
    <row r="28" spans="1:46" ht="17.25" customHeight="1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7"/>
      <c r="AT28" s="62"/>
    </row>
    <row r="29" spans="1:46" ht="17.25" customHeight="1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7"/>
      <c r="AT29" s="62"/>
    </row>
    <row r="30" spans="1:46" ht="70.5" customHeight="1">
      <c r="B30" s="85"/>
      <c r="AK30" s="63"/>
      <c r="AL30" s="52"/>
      <c r="AT30" s="63"/>
    </row>
  </sheetData>
  <mergeCells count="37">
    <mergeCell ref="B1:C1"/>
    <mergeCell ref="D1:AJ1"/>
    <mergeCell ref="B2:C2"/>
    <mergeCell ref="D2:AJ2"/>
    <mergeCell ref="B3:C3"/>
    <mergeCell ref="D3:AJ3"/>
    <mergeCell ref="B4:C4"/>
    <mergeCell ref="D4:AJ4"/>
    <mergeCell ref="AK5:AS5"/>
    <mergeCell ref="AK7:AO7"/>
    <mergeCell ref="AP7:AS7"/>
    <mergeCell ref="AR8:AS8"/>
    <mergeCell ref="C9:AJ9"/>
    <mergeCell ref="C10:AJ10"/>
    <mergeCell ref="AK8:AK9"/>
    <mergeCell ref="AP8:AP9"/>
    <mergeCell ref="C13:AJ13"/>
    <mergeCell ref="C14:AJ14"/>
    <mergeCell ref="C15:AJ15"/>
    <mergeCell ref="AL8:AM8"/>
    <mergeCell ref="AN8:AO8"/>
    <mergeCell ref="AT8:AT9"/>
    <mergeCell ref="AN2:AS3"/>
    <mergeCell ref="A23:AS29"/>
    <mergeCell ref="A5:AJ8"/>
    <mergeCell ref="C21:AJ21"/>
    <mergeCell ref="C22:AJ22"/>
    <mergeCell ref="A10:A11"/>
    <mergeCell ref="A12:A14"/>
    <mergeCell ref="A15:A18"/>
    <mergeCell ref="C16:AJ16"/>
    <mergeCell ref="C17:AJ17"/>
    <mergeCell ref="C18:AJ18"/>
    <mergeCell ref="C19:AJ19"/>
    <mergeCell ref="C20:AJ20"/>
    <mergeCell ref="C11:AJ11"/>
    <mergeCell ref="C12:AJ12"/>
  </mergeCells>
  <printOptions horizontalCentered="1"/>
  <pageMargins left="0.196850393700787" right="0.196850393700787" top="0.196850393700787" bottom="9.9687499999999998E-2" header="0" footer="0"/>
  <pageSetup paperSize="9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"/>
  <sheetViews>
    <sheetView view="pageLayout" topLeftCell="A16" zoomScaleNormal="100" workbookViewId="0">
      <selection activeCell="AM29" sqref="AM29"/>
    </sheetView>
  </sheetViews>
  <sheetFormatPr defaultColWidth="9" defaultRowHeight="15"/>
  <cols>
    <col min="3" max="3" width="10.7109375" customWidth="1"/>
    <col min="8" max="8" width="6.140625" customWidth="1"/>
    <col min="9" max="9" width="3.140625" hidden="1" customWidth="1"/>
    <col min="10" max="10" width="4.28515625" hidden="1" customWidth="1"/>
    <col min="11" max="11" width="9.140625" hidden="1" customWidth="1"/>
    <col min="12" max="12" width="8.5703125" hidden="1" customWidth="1"/>
    <col min="13" max="14" width="8.85546875" hidden="1" customWidth="1"/>
    <col min="15" max="15" width="7.85546875" hidden="1" customWidth="1"/>
    <col min="16" max="21" width="8.85546875" hidden="1" customWidth="1"/>
    <col min="22" max="22" width="3.7109375" hidden="1" customWidth="1"/>
    <col min="23" max="36" width="8.85546875" hidden="1" customWidth="1"/>
    <col min="38" max="38" width="9" customWidth="1"/>
    <col min="41" max="41" width="8.42578125" customWidth="1"/>
  </cols>
  <sheetData>
    <row r="1" spans="1:42">
      <c r="A1" s="155"/>
      <c r="B1" s="158" t="s">
        <v>0</v>
      </c>
      <c r="C1" s="158"/>
      <c r="D1" s="168" t="s">
        <v>1</v>
      </c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70"/>
    </row>
    <row r="2" spans="1:42" ht="14.45" customHeight="1">
      <c r="A2" s="155"/>
      <c r="B2" s="158" t="s">
        <v>2</v>
      </c>
      <c r="C2" s="158"/>
      <c r="D2" s="171" t="s">
        <v>200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3"/>
    </row>
    <row r="3" spans="1:42" ht="14.45" customHeight="1">
      <c r="A3" s="155"/>
      <c r="B3" s="158" t="s">
        <v>4</v>
      </c>
      <c r="C3" s="158"/>
      <c r="D3" s="159" t="s">
        <v>32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1"/>
    </row>
    <row r="4" spans="1:42" ht="14.25" customHeight="1">
      <c r="A4" s="155"/>
      <c r="B4" s="158" t="s">
        <v>6</v>
      </c>
      <c r="C4" s="158"/>
      <c r="D4" s="159" t="s">
        <v>70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1"/>
    </row>
    <row r="5" spans="1:42">
      <c r="A5" s="155"/>
      <c r="B5" s="133" t="s">
        <v>8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63" t="s">
        <v>3</v>
      </c>
      <c r="AL5" s="164"/>
      <c r="AM5" s="164"/>
      <c r="AN5" s="164"/>
      <c r="AO5" s="164"/>
      <c r="AP5" s="165"/>
    </row>
    <row r="6" spans="1:42">
      <c r="A6" s="155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63"/>
      <c r="AL6" s="164"/>
      <c r="AM6" s="164"/>
      <c r="AN6" s="166"/>
      <c r="AO6" s="166"/>
      <c r="AP6" s="167"/>
    </row>
    <row r="7" spans="1:42">
      <c r="A7" s="155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62" t="s">
        <v>11</v>
      </c>
      <c r="AL7" s="162"/>
      <c r="AM7" s="162"/>
      <c r="AN7" s="21"/>
      <c r="AO7" s="147" t="s">
        <v>12</v>
      </c>
      <c r="AP7" s="147"/>
    </row>
    <row r="8" spans="1:42" ht="43.5" customHeight="1">
      <c r="A8" s="155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82" t="s">
        <v>34</v>
      </c>
      <c r="AL8" s="127" t="s">
        <v>15</v>
      </c>
      <c r="AM8" s="127"/>
      <c r="AN8" s="22" t="s">
        <v>34</v>
      </c>
      <c r="AO8" s="131" t="s">
        <v>15</v>
      </c>
      <c r="AP8" s="131"/>
    </row>
    <row r="9" spans="1:42" ht="38.25">
      <c r="A9" s="53" t="s">
        <v>35</v>
      </c>
      <c r="B9" s="8" t="s">
        <v>17</v>
      </c>
      <c r="C9" s="133" t="s">
        <v>18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4"/>
      <c r="AK9" s="23"/>
      <c r="AL9" s="24" t="s">
        <v>36</v>
      </c>
      <c r="AM9" s="24" t="s">
        <v>37</v>
      </c>
      <c r="AN9" s="24"/>
      <c r="AO9" s="24" t="s">
        <v>36</v>
      </c>
      <c r="AP9" s="24" t="s">
        <v>37</v>
      </c>
    </row>
    <row r="10" spans="1:42" ht="15.75">
      <c r="A10" s="198" t="s">
        <v>38</v>
      </c>
      <c r="B10" s="54">
        <v>1</v>
      </c>
      <c r="C10" s="123" t="s">
        <v>71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4"/>
      <c r="AK10" s="61">
        <v>6</v>
      </c>
      <c r="AL10" s="61">
        <v>3</v>
      </c>
      <c r="AM10" s="61">
        <v>2</v>
      </c>
      <c r="AN10" s="61">
        <v>1</v>
      </c>
      <c r="AO10" s="61"/>
      <c r="AP10" s="61"/>
    </row>
    <row r="11" spans="1:42" ht="15.75">
      <c r="A11" s="199"/>
      <c r="B11" s="54">
        <v>2</v>
      </c>
      <c r="C11" s="123" t="s">
        <v>72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4"/>
      <c r="AK11" s="61">
        <v>4</v>
      </c>
      <c r="AL11" s="61">
        <v>2</v>
      </c>
      <c r="AM11" s="61">
        <v>3</v>
      </c>
      <c r="AN11" s="61">
        <v>1</v>
      </c>
      <c r="AO11" s="61"/>
      <c r="AP11" s="61"/>
    </row>
    <row r="12" spans="1:42" ht="15.75">
      <c r="A12" s="199"/>
      <c r="B12" s="54">
        <v>3</v>
      </c>
      <c r="C12" s="123" t="s">
        <v>73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4"/>
      <c r="AK12" s="61">
        <v>6</v>
      </c>
      <c r="AL12" s="61">
        <v>3</v>
      </c>
      <c r="AM12" s="61">
        <v>2</v>
      </c>
      <c r="AN12" s="61">
        <v>1</v>
      </c>
      <c r="AO12" s="61"/>
      <c r="AP12" s="61"/>
    </row>
    <row r="13" spans="1:42" ht="15.75">
      <c r="A13" s="199"/>
      <c r="B13" s="55">
        <v>4</v>
      </c>
      <c r="C13" s="123" t="s">
        <v>74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4"/>
      <c r="AK13" s="61">
        <v>4</v>
      </c>
      <c r="AL13" s="61">
        <v>2</v>
      </c>
      <c r="AM13" s="61">
        <v>3</v>
      </c>
      <c r="AN13" s="61">
        <v>1</v>
      </c>
      <c r="AO13" s="61"/>
      <c r="AP13" s="61"/>
    </row>
    <row r="14" spans="1:42" ht="15.75">
      <c r="A14" s="199"/>
      <c r="B14" s="5">
        <v>5</v>
      </c>
      <c r="C14" s="118" t="s">
        <v>75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5"/>
      <c r="AK14" s="28"/>
      <c r="AL14" s="28"/>
      <c r="AM14" s="28"/>
      <c r="AN14" s="28">
        <v>3</v>
      </c>
      <c r="AO14" s="28">
        <v>2</v>
      </c>
      <c r="AP14" s="28">
        <v>2</v>
      </c>
    </row>
    <row r="15" spans="1:42" ht="15.75">
      <c r="A15" s="199"/>
      <c r="B15" s="5">
        <v>6</v>
      </c>
      <c r="C15" s="118" t="s">
        <v>76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5"/>
      <c r="AK15" s="28"/>
      <c r="AL15" s="28"/>
      <c r="AM15" s="28"/>
      <c r="AN15" s="28">
        <v>4</v>
      </c>
      <c r="AO15" s="28">
        <v>2</v>
      </c>
      <c r="AP15" s="28">
        <v>2</v>
      </c>
    </row>
    <row r="16" spans="1:42" ht="15.75">
      <c r="A16" s="198" t="s">
        <v>45</v>
      </c>
      <c r="B16" s="5">
        <v>7</v>
      </c>
      <c r="C16" s="118" t="s">
        <v>77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5"/>
      <c r="AK16" s="28"/>
      <c r="AL16" s="28"/>
      <c r="AM16" s="28"/>
      <c r="AN16" s="28">
        <v>3</v>
      </c>
      <c r="AO16" s="28">
        <v>2</v>
      </c>
      <c r="AP16" s="28">
        <v>2</v>
      </c>
    </row>
    <row r="17" spans="1:42" ht="15.75">
      <c r="A17" s="200"/>
      <c r="B17" s="5">
        <v>8</v>
      </c>
      <c r="C17" s="118" t="s">
        <v>78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5"/>
      <c r="AK17" s="28"/>
      <c r="AL17" s="28"/>
      <c r="AM17" s="28"/>
      <c r="AN17" s="28">
        <v>3</v>
      </c>
      <c r="AO17" s="28">
        <v>2</v>
      </c>
      <c r="AP17" s="28">
        <v>3</v>
      </c>
    </row>
    <row r="18" spans="1:42" ht="15.75">
      <c r="A18" s="83"/>
      <c r="B18" s="5">
        <v>9</v>
      </c>
      <c r="C18" s="118" t="s">
        <v>79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5"/>
      <c r="AK18" s="28"/>
      <c r="AL18" s="28"/>
      <c r="AM18" s="28"/>
      <c r="AN18" s="28">
        <v>3</v>
      </c>
      <c r="AO18" s="28">
        <v>2</v>
      </c>
      <c r="AP18" s="28">
        <v>1</v>
      </c>
    </row>
    <row r="19" spans="1:42" ht="15.75">
      <c r="A19" s="4"/>
      <c r="B19" s="5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5"/>
      <c r="AK19" s="28"/>
      <c r="AL19" s="28"/>
      <c r="AM19" s="28"/>
      <c r="AN19" s="28"/>
      <c r="AO19" s="28"/>
      <c r="AP19" s="28"/>
    </row>
    <row r="20" spans="1:42">
      <c r="A20" s="78"/>
      <c r="B20" s="38"/>
      <c r="C20" s="152" t="s">
        <v>27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4"/>
      <c r="AK20" s="29">
        <v>20</v>
      </c>
      <c r="AL20" s="30">
        <v>10</v>
      </c>
      <c r="AM20" s="30">
        <v>10</v>
      </c>
      <c r="AN20" s="30">
        <f>SUM(AN10:AN19)</f>
        <v>20</v>
      </c>
      <c r="AO20" s="30">
        <v>10</v>
      </c>
      <c r="AP20" s="30">
        <v>10</v>
      </c>
    </row>
    <row r="21" spans="1:42" ht="6.75" customHeight="1"/>
    <row r="22" spans="1:42">
      <c r="A22" t="s">
        <v>30</v>
      </c>
    </row>
    <row r="23" spans="1:42">
      <c r="A23" t="s">
        <v>50</v>
      </c>
    </row>
    <row r="24" spans="1:42" ht="2.25" customHeight="1">
      <c r="A24" t="s">
        <v>51</v>
      </c>
    </row>
    <row r="26" spans="1:42">
      <c r="A26" t="s">
        <v>52</v>
      </c>
      <c r="AN26" t="s">
        <v>53</v>
      </c>
    </row>
    <row r="27" spans="1:42" ht="8.25" customHeight="1"/>
    <row r="28" spans="1:42">
      <c r="F28" t="s">
        <v>54</v>
      </c>
    </row>
    <row r="29" spans="1:42" ht="15.75" customHeight="1">
      <c r="A29" s="39"/>
      <c r="F29" s="39"/>
    </row>
    <row r="30" spans="1:42" ht="9" customHeight="1"/>
    <row r="32" spans="1:42">
      <c r="F32" t="s">
        <v>55</v>
      </c>
    </row>
  </sheetData>
  <mergeCells count="29">
    <mergeCell ref="B1:C1"/>
    <mergeCell ref="D1:AP1"/>
    <mergeCell ref="B2:C2"/>
    <mergeCell ref="D2:AP2"/>
    <mergeCell ref="B3:C3"/>
    <mergeCell ref="D3:AP3"/>
    <mergeCell ref="B4:C4"/>
    <mergeCell ref="D4:AP4"/>
    <mergeCell ref="AK7:AM7"/>
    <mergeCell ref="AO7:AP7"/>
    <mergeCell ref="AL8:AM8"/>
    <mergeCell ref="AO8:AP8"/>
    <mergeCell ref="AK5:AP6"/>
    <mergeCell ref="C19:AJ19"/>
    <mergeCell ref="C20:AJ20"/>
    <mergeCell ref="A1:A8"/>
    <mergeCell ref="A10:A15"/>
    <mergeCell ref="A16:A17"/>
    <mergeCell ref="B5:AJ8"/>
    <mergeCell ref="C14:AJ14"/>
    <mergeCell ref="C15:AJ15"/>
    <mergeCell ref="C16:AJ16"/>
    <mergeCell ref="C17:AJ17"/>
    <mergeCell ref="C18:AJ18"/>
    <mergeCell ref="C9:AJ9"/>
    <mergeCell ref="C10:AJ10"/>
    <mergeCell ref="C11:AJ11"/>
    <mergeCell ref="C12:AJ12"/>
    <mergeCell ref="C13:AJ13"/>
  </mergeCells>
  <conditionalFormatting sqref="AK20:AP20">
    <cfRule type="expression" dxfId="3" priority="1">
      <formula>#REF!=0</formula>
    </cfRule>
  </conditionalFormatting>
  <pageMargins left="0.7" right="0.7" top="0.75" bottom="0.15625" header="0.3" footer="0.3"/>
  <pageSetup paperSize="9" orientation="landscape" r:id="rId1"/>
  <headerFooter>
    <oddHeader>&amp;CZÜBEYDE HANIM      KIZ MESLEKİ VE TEKNİK ANADOLU LİSESİ SINAV KONU DAĞILIM LİSTESİ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showWhiteSpace="0" view="pageLayout" topLeftCell="A10" zoomScaleNormal="100" workbookViewId="0">
      <selection activeCell="AN34" sqref="AN34"/>
    </sheetView>
  </sheetViews>
  <sheetFormatPr defaultColWidth="9" defaultRowHeight="15"/>
  <cols>
    <col min="3" max="3" width="10.42578125" customWidth="1"/>
    <col min="10" max="10" width="5.42578125" customWidth="1"/>
    <col min="11" max="11" width="9.140625" hidden="1" customWidth="1"/>
    <col min="12" max="12" width="1.7109375" hidden="1" customWidth="1"/>
    <col min="13" max="13" width="9.140625" hidden="1" customWidth="1"/>
    <col min="14" max="14" width="4.5703125" hidden="1" customWidth="1"/>
    <col min="15" max="20" width="8.85546875" hidden="1" customWidth="1"/>
    <col min="21" max="21" width="7.28515625" hidden="1" customWidth="1"/>
    <col min="22" max="36" width="8.85546875" hidden="1" customWidth="1"/>
    <col min="38" max="38" width="8.42578125" customWidth="1"/>
    <col min="39" max="39" width="8.140625" customWidth="1"/>
    <col min="40" max="40" width="11.7109375" customWidth="1"/>
  </cols>
  <sheetData>
    <row r="1" spans="1:40">
      <c r="A1" s="190"/>
      <c r="B1" s="140" t="s">
        <v>0</v>
      </c>
      <c r="C1" s="140"/>
      <c r="D1" s="149" t="s">
        <v>1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2"/>
      <c r="AL1" s="2"/>
      <c r="AM1" s="2"/>
      <c r="AN1" s="2"/>
    </row>
    <row r="2" spans="1:40">
      <c r="A2" s="191"/>
      <c r="B2" s="140" t="s">
        <v>2</v>
      </c>
      <c r="C2" s="140"/>
      <c r="D2" s="151" t="s">
        <v>201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2"/>
      <c r="AL2" s="110"/>
      <c r="AM2" s="110"/>
      <c r="AN2" s="110"/>
    </row>
    <row r="3" spans="1:40">
      <c r="A3" s="191"/>
      <c r="B3" s="140" t="s">
        <v>4</v>
      </c>
      <c r="C3" s="140"/>
      <c r="D3" s="141" t="s">
        <v>80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20"/>
      <c r="AL3" s="110"/>
      <c r="AM3" s="110"/>
      <c r="AN3" s="110"/>
    </row>
    <row r="4" spans="1:40">
      <c r="A4" s="191"/>
      <c r="B4" s="140" t="s">
        <v>6</v>
      </c>
      <c r="C4" s="140"/>
      <c r="D4" s="141" t="s">
        <v>81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20"/>
      <c r="AL4" s="19"/>
      <c r="AM4" s="19"/>
      <c r="AN4" s="19"/>
    </row>
    <row r="5" spans="1:40">
      <c r="A5" s="191"/>
      <c r="B5" s="112" t="s">
        <v>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204" t="s">
        <v>3</v>
      </c>
      <c r="AL5" s="205"/>
      <c r="AM5" s="205"/>
      <c r="AN5" s="206"/>
    </row>
    <row r="6" spans="1:40">
      <c r="A6" s="191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63"/>
      <c r="AL6" s="164"/>
      <c r="AM6" s="164"/>
      <c r="AN6" s="167"/>
    </row>
    <row r="7" spans="1:40">
      <c r="A7" s="191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62" t="s">
        <v>11</v>
      </c>
      <c r="AL7" s="162"/>
      <c r="AM7" s="162"/>
      <c r="AN7" s="31" t="s">
        <v>21</v>
      </c>
    </row>
    <row r="8" spans="1:40" ht="45.75">
      <c r="A8" s="192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207"/>
      <c r="AK8" s="82" t="s">
        <v>34</v>
      </c>
      <c r="AL8" s="127" t="s">
        <v>15</v>
      </c>
      <c r="AM8" s="127"/>
      <c r="AN8" s="32" t="s">
        <v>15</v>
      </c>
    </row>
    <row r="9" spans="1:40" ht="38.25">
      <c r="A9" s="53" t="s">
        <v>35</v>
      </c>
      <c r="B9" s="8" t="s">
        <v>17</v>
      </c>
      <c r="C9" s="133" t="s">
        <v>18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4"/>
      <c r="AK9" s="23"/>
      <c r="AL9" s="24" t="s">
        <v>36</v>
      </c>
      <c r="AM9" s="24" t="s">
        <v>37</v>
      </c>
      <c r="AN9" s="65" t="s">
        <v>21</v>
      </c>
    </row>
    <row r="10" spans="1:40" ht="25.5" customHeight="1">
      <c r="A10" s="198" t="s">
        <v>82</v>
      </c>
      <c r="B10" s="49">
        <v>1</v>
      </c>
      <c r="C10" s="211" t="s">
        <v>83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42">
        <v>5</v>
      </c>
      <c r="AL10" s="42">
        <v>2</v>
      </c>
      <c r="AM10" s="42">
        <v>1</v>
      </c>
      <c r="AN10" s="201" t="s">
        <v>24</v>
      </c>
    </row>
    <row r="11" spans="1:40" ht="15.75">
      <c r="A11" s="199"/>
      <c r="B11" s="49">
        <v>2</v>
      </c>
      <c r="C11" s="213" t="s">
        <v>84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42">
        <v>5</v>
      </c>
      <c r="AL11" s="42">
        <v>2</v>
      </c>
      <c r="AM11" s="42">
        <v>3</v>
      </c>
      <c r="AN11" s="202"/>
    </row>
    <row r="12" spans="1:40" ht="15.75">
      <c r="A12" s="199"/>
      <c r="B12" s="49">
        <v>3</v>
      </c>
      <c r="C12" s="80" t="s">
        <v>85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42">
        <v>3</v>
      </c>
      <c r="AL12" s="42">
        <v>2</v>
      </c>
      <c r="AM12" s="42">
        <v>1</v>
      </c>
      <c r="AN12" s="202"/>
    </row>
    <row r="13" spans="1:40" ht="26.25" customHeight="1">
      <c r="A13" s="199"/>
      <c r="B13" s="81">
        <v>4</v>
      </c>
      <c r="C13" s="211" t="s">
        <v>86</v>
      </c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42">
        <v>4</v>
      </c>
      <c r="AL13" s="42">
        <v>2</v>
      </c>
      <c r="AM13" s="42">
        <v>3</v>
      </c>
      <c r="AN13" s="202"/>
    </row>
    <row r="14" spans="1:40" ht="15.75">
      <c r="A14" s="199"/>
      <c r="B14" s="35">
        <v>5</v>
      </c>
      <c r="C14" s="213" t="s">
        <v>87</v>
      </c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42">
        <v>3</v>
      </c>
      <c r="AL14" s="42">
        <v>2</v>
      </c>
      <c r="AM14" s="42">
        <v>2</v>
      </c>
      <c r="AN14" s="202"/>
    </row>
    <row r="15" spans="1:40" ht="15.6" customHeight="1">
      <c r="A15" s="198" t="s">
        <v>88</v>
      </c>
      <c r="B15" s="37">
        <v>1</v>
      </c>
      <c r="C15" s="210" t="s">
        <v>89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8"/>
      <c r="AL15" s="28"/>
      <c r="AM15" s="28"/>
      <c r="AN15" s="202"/>
    </row>
    <row r="16" spans="1:40" ht="15.75">
      <c r="A16" s="199"/>
      <c r="B16" s="37">
        <v>2</v>
      </c>
      <c r="C16" s="208" t="s">
        <v>90</v>
      </c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8"/>
      <c r="AL16" s="28"/>
      <c r="AM16" s="28"/>
      <c r="AN16" s="202"/>
    </row>
    <row r="17" spans="1:40" ht="15.75">
      <c r="A17" s="199"/>
      <c r="B17" s="37">
        <v>3</v>
      </c>
      <c r="C17" s="210" t="s">
        <v>91</v>
      </c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8"/>
      <c r="AL17" s="28"/>
      <c r="AM17" s="28"/>
      <c r="AN17" s="202"/>
    </row>
    <row r="18" spans="1:40" ht="15.75">
      <c r="A18" s="200"/>
      <c r="B18" s="5">
        <v>4</v>
      </c>
      <c r="C18" s="208" t="s">
        <v>92</v>
      </c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8"/>
      <c r="AL18" s="28"/>
      <c r="AM18" s="28"/>
      <c r="AN18" s="202"/>
    </row>
    <row r="19" spans="1:40" ht="15.75">
      <c r="A19" s="4"/>
      <c r="B19" s="5"/>
      <c r="C19" s="208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8"/>
      <c r="AL19" s="28"/>
      <c r="AM19" s="28"/>
      <c r="AN19" s="202"/>
    </row>
    <row r="20" spans="1:40" ht="15.75">
      <c r="A20" s="4"/>
      <c r="B20" s="5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5"/>
      <c r="AK20" s="28"/>
      <c r="AL20" s="28"/>
      <c r="AM20" s="28"/>
      <c r="AN20" s="203"/>
    </row>
    <row r="21" spans="1:40">
      <c r="A21" s="78"/>
      <c r="B21" s="38"/>
      <c r="C21" s="153" t="s">
        <v>27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4"/>
      <c r="AK21" s="16">
        <f>SUM(AK10:AK20)</f>
        <v>20</v>
      </c>
      <c r="AL21" s="30">
        <f>SUM(AL10:AL20)</f>
        <v>10</v>
      </c>
      <c r="AM21" s="30">
        <f>SUM(AM10:AM20)</f>
        <v>10</v>
      </c>
      <c r="AN21" s="30"/>
    </row>
    <row r="22" spans="1:40" ht="3.75" customHeight="1"/>
    <row r="23" spans="1:40">
      <c r="A23" t="s">
        <v>93</v>
      </c>
    </row>
    <row r="25" spans="1:40">
      <c r="A25" t="s">
        <v>30</v>
      </c>
    </row>
    <row r="26" spans="1:40">
      <c r="A26" t="s">
        <v>50</v>
      </c>
    </row>
    <row r="27" spans="1:40" ht="2.25" customHeight="1">
      <c r="A27" t="s">
        <v>51</v>
      </c>
    </row>
    <row r="29" spans="1:40">
      <c r="A29" t="s">
        <v>52</v>
      </c>
      <c r="AL29" t="s">
        <v>94</v>
      </c>
    </row>
    <row r="30" spans="1:40" ht="6" customHeight="1"/>
    <row r="31" spans="1:40">
      <c r="F31" t="s">
        <v>54</v>
      </c>
    </row>
    <row r="32" spans="1:40">
      <c r="A32" s="39"/>
      <c r="F32" s="39"/>
    </row>
    <row r="33" spans="6:6" ht="11.25" customHeight="1"/>
    <row r="35" spans="6:6">
      <c r="F35" t="s">
        <v>55</v>
      </c>
    </row>
  </sheetData>
  <mergeCells count="29">
    <mergeCell ref="B1:C1"/>
    <mergeCell ref="D1:AJ1"/>
    <mergeCell ref="B2:C2"/>
    <mergeCell ref="D2:AJ2"/>
    <mergeCell ref="B3:C3"/>
    <mergeCell ref="D3:AJ3"/>
    <mergeCell ref="C14:AJ14"/>
    <mergeCell ref="C15:AJ15"/>
    <mergeCell ref="B4:C4"/>
    <mergeCell ref="D4:AJ4"/>
    <mergeCell ref="AK7:AM7"/>
    <mergeCell ref="AL8:AM8"/>
    <mergeCell ref="C9:AJ9"/>
    <mergeCell ref="C21:AJ21"/>
    <mergeCell ref="A1:A8"/>
    <mergeCell ref="A10:A14"/>
    <mergeCell ref="A15:A18"/>
    <mergeCell ref="AN10:AN20"/>
    <mergeCell ref="AK5:AN6"/>
    <mergeCell ref="B5:AJ8"/>
    <mergeCell ref="AL2:AN3"/>
    <mergeCell ref="C16:AJ16"/>
    <mergeCell ref="C17:AJ17"/>
    <mergeCell ref="C18:AJ18"/>
    <mergeCell ref="C19:AJ19"/>
    <mergeCell ref="C20:AJ20"/>
    <mergeCell ref="C10:AJ10"/>
    <mergeCell ref="C11:AJ11"/>
    <mergeCell ref="C13:AJ13"/>
  </mergeCells>
  <conditionalFormatting sqref="AK21:AN21">
    <cfRule type="expression" dxfId="2" priority="1">
      <formula>#REF!=0</formula>
    </cfRule>
  </conditionalFormatting>
  <pageMargins left="0.7" right="0.7" top="0.32291666666666702" bottom="0.12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XA32"/>
  <sheetViews>
    <sheetView showGridLines="0" view="pageBreakPreview" zoomScale="90" zoomScaleNormal="100" workbookViewId="0">
      <selection activeCell="A18" sqref="A18:B29"/>
    </sheetView>
  </sheetViews>
  <sheetFormatPr defaultColWidth="9" defaultRowHeight="15"/>
  <cols>
    <col min="1" max="1" width="14.85546875" style="2" customWidth="1"/>
    <col min="2" max="2" width="4.85546875" style="2" customWidth="1"/>
    <col min="3" max="3" width="14" style="2" customWidth="1"/>
    <col min="4" max="34" width="1.42578125" style="2" customWidth="1"/>
    <col min="35" max="35" width="27.85546875" style="2" customWidth="1"/>
    <col min="36" max="36" width="49.5703125" style="2" customWidth="1"/>
    <col min="37" max="37" width="2.7109375" style="2" hidden="1" customWidth="1"/>
    <col min="38" max="38" width="10.7109375" style="2" customWidth="1"/>
    <col min="39" max="40" width="5" style="2" customWidth="1"/>
    <col min="41" max="41" width="5" style="2" hidden="1" customWidth="1"/>
    <col min="42" max="43" width="5.140625" style="2" customWidth="1"/>
    <col min="44" max="44" width="8.7109375" style="2" customWidth="1"/>
    <col min="45" max="45" width="5" style="2" hidden="1" customWidth="1"/>
    <col min="46" max="255" width="9.140625" style="2"/>
    <col min="256" max="256" width="4.85546875" style="2" customWidth="1"/>
    <col min="257" max="257" width="14" style="2" customWidth="1"/>
    <col min="258" max="289" width="1.42578125" style="2" customWidth="1"/>
    <col min="290" max="290" width="71.42578125" style="2" customWidth="1"/>
    <col min="291" max="291" width="9" style="2" hidden="1" customWidth="1"/>
    <col min="292" max="295" width="3.5703125" style="2" customWidth="1"/>
    <col min="296" max="296" width="9" style="2" hidden="1" customWidth="1"/>
    <col min="297" max="300" width="3.5703125" style="2" customWidth="1"/>
    <col min="301" max="301" width="9" style="2" hidden="1" customWidth="1"/>
    <col min="302" max="511" width="9.140625" style="2"/>
    <col min="512" max="512" width="4.85546875" style="2" customWidth="1"/>
    <col min="513" max="513" width="14" style="2" customWidth="1"/>
    <col min="514" max="545" width="1.42578125" style="2" customWidth="1"/>
    <col min="546" max="546" width="71.42578125" style="2" customWidth="1"/>
    <col min="547" max="547" width="9" style="2" hidden="1" customWidth="1"/>
    <col min="548" max="551" width="3.5703125" style="2" customWidth="1"/>
    <col min="552" max="552" width="9" style="2" hidden="1" customWidth="1"/>
    <col min="553" max="556" width="3.5703125" style="2" customWidth="1"/>
    <col min="557" max="557" width="9" style="2" hidden="1" customWidth="1"/>
    <col min="558" max="767" width="9.140625" style="2"/>
    <col min="768" max="768" width="4.85546875" style="2" customWidth="1"/>
    <col min="769" max="769" width="14" style="2" customWidth="1"/>
    <col min="770" max="801" width="1.42578125" style="2" customWidth="1"/>
    <col min="802" max="802" width="71.42578125" style="2" customWidth="1"/>
    <col min="803" max="803" width="9" style="2" hidden="1" customWidth="1"/>
    <col min="804" max="807" width="3.5703125" style="2" customWidth="1"/>
    <col min="808" max="808" width="9" style="2" hidden="1" customWidth="1"/>
    <col min="809" max="812" width="3.5703125" style="2" customWidth="1"/>
    <col min="813" max="813" width="9" style="2" hidden="1" customWidth="1"/>
    <col min="814" max="1023" width="9.140625" style="2"/>
    <col min="1024" max="1024" width="4.85546875" style="2" customWidth="1"/>
    <col min="1025" max="1025" width="14" style="2" customWidth="1"/>
    <col min="1026" max="1057" width="1.42578125" style="2" customWidth="1"/>
    <col min="1058" max="1058" width="71.42578125" style="2" customWidth="1"/>
    <col min="1059" max="1059" width="9" style="2" hidden="1" customWidth="1"/>
    <col min="1060" max="1063" width="3.5703125" style="2" customWidth="1"/>
    <col min="1064" max="1064" width="9" style="2" hidden="1" customWidth="1"/>
    <col min="1065" max="1068" width="3.5703125" style="2" customWidth="1"/>
    <col min="1069" max="1069" width="9" style="2" hidden="1" customWidth="1"/>
    <col min="1070" max="1279" width="9.140625" style="2"/>
    <col min="1280" max="1280" width="4.85546875" style="2" customWidth="1"/>
    <col min="1281" max="1281" width="14" style="2" customWidth="1"/>
    <col min="1282" max="1313" width="1.42578125" style="2" customWidth="1"/>
    <col min="1314" max="1314" width="71.42578125" style="2" customWidth="1"/>
    <col min="1315" max="1315" width="9" style="2" hidden="1" customWidth="1"/>
    <col min="1316" max="1319" width="3.5703125" style="2" customWidth="1"/>
    <col min="1320" max="1320" width="9" style="2" hidden="1" customWidth="1"/>
    <col min="1321" max="1324" width="3.5703125" style="2" customWidth="1"/>
    <col min="1325" max="1325" width="9" style="2" hidden="1" customWidth="1"/>
    <col min="1326" max="1535" width="9.140625" style="2"/>
    <col min="1536" max="1536" width="4.85546875" style="2" customWidth="1"/>
    <col min="1537" max="1537" width="14" style="2" customWidth="1"/>
    <col min="1538" max="1569" width="1.42578125" style="2" customWidth="1"/>
    <col min="1570" max="1570" width="71.42578125" style="2" customWidth="1"/>
    <col min="1571" max="1571" width="9" style="2" hidden="1" customWidth="1"/>
    <col min="1572" max="1575" width="3.5703125" style="2" customWidth="1"/>
    <col min="1576" max="1576" width="9" style="2" hidden="1" customWidth="1"/>
    <col min="1577" max="1580" width="3.5703125" style="2" customWidth="1"/>
    <col min="1581" max="1581" width="9" style="2" hidden="1" customWidth="1"/>
    <col min="1582" max="1791" width="9.140625" style="2"/>
    <col min="1792" max="1792" width="4.85546875" style="2" customWidth="1"/>
    <col min="1793" max="1793" width="14" style="2" customWidth="1"/>
    <col min="1794" max="1825" width="1.42578125" style="2" customWidth="1"/>
    <col min="1826" max="1826" width="71.42578125" style="2" customWidth="1"/>
    <col min="1827" max="1827" width="9" style="2" hidden="1" customWidth="1"/>
    <col min="1828" max="1831" width="3.5703125" style="2" customWidth="1"/>
    <col min="1832" max="1832" width="9" style="2" hidden="1" customWidth="1"/>
    <col min="1833" max="1836" width="3.5703125" style="2" customWidth="1"/>
    <col min="1837" max="1837" width="9" style="2" hidden="1" customWidth="1"/>
    <col min="1838" max="2047" width="9.140625" style="2"/>
    <col min="2048" max="2048" width="4.85546875" style="2" customWidth="1"/>
    <col min="2049" max="2049" width="14" style="2" customWidth="1"/>
    <col min="2050" max="2081" width="1.42578125" style="2" customWidth="1"/>
    <col min="2082" max="2082" width="71.42578125" style="2" customWidth="1"/>
    <col min="2083" max="2083" width="9" style="2" hidden="1" customWidth="1"/>
    <col min="2084" max="2087" width="3.5703125" style="2" customWidth="1"/>
    <col min="2088" max="2088" width="9" style="2" hidden="1" customWidth="1"/>
    <col min="2089" max="2092" width="3.5703125" style="2" customWidth="1"/>
    <col min="2093" max="2093" width="9" style="2" hidden="1" customWidth="1"/>
    <col min="2094" max="2303" width="9.140625" style="2"/>
    <col min="2304" max="2304" width="4.85546875" style="2" customWidth="1"/>
    <col min="2305" max="2305" width="14" style="2" customWidth="1"/>
    <col min="2306" max="2337" width="1.42578125" style="2" customWidth="1"/>
    <col min="2338" max="2338" width="71.42578125" style="2" customWidth="1"/>
    <col min="2339" max="2339" width="9" style="2" hidden="1" customWidth="1"/>
    <col min="2340" max="2343" width="3.5703125" style="2" customWidth="1"/>
    <col min="2344" max="2344" width="9" style="2" hidden="1" customWidth="1"/>
    <col min="2345" max="2348" width="3.5703125" style="2" customWidth="1"/>
    <col min="2349" max="2349" width="9" style="2" hidden="1" customWidth="1"/>
    <col min="2350" max="2559" width="9.140625" style="2"/>
    <col min="2560" max="2560" width="4.85546875" style="2" customWidth="1"/>
    <col min="2561" max="2561" width="14" style="2" customWidth="1"/>
    <col min="2562" max="2593" width="1.42578125" style="2" customWidth="1"/>
    <col min="2594" max="2594" width="71.42578125" style="2" customWidth="1"/>
    <col min="2595" max="2595" width="9" style="2" hidden="1" customWidth="1"/>
    <col min="2596" max="2599" width="3.5703125" style="2" customWidth="1"/>
    <col min="2600" max="2600" width="9" style="2" hidden="1" customWidth="1"/>
    <col min="2601" max="2604" width="3.5703125" style="2" customWidth="1"/>
    <col min="2605" max="2605" width="9" style="2" hidden="1" customWidth="1"/>
    <col min="2606" max="2815" width="9.140625" style="2"/>
    <col min="2816" max="2816" width="4.85546875" style="2" customWidth="1"/>
    <col min="2817" max="2817" width="14" style="2" customWidth="1"/>
    <col min="2818" max="2849" width="1.42578125" style="2" customWidth="1"/>
    <col min="2850" max="2850" width="71.42578125" style="2" customWidth="1"/>
    <col min="2851" max="2851" width="9" style="2" hidden="1" customWidth="1"/>
    <col min="2852" max="2855" width="3.5703125" style="2" customWidth="1"/>
    <col min="2856" max="2856" width="9" style="2" hidden="1" customWidth="1"/>
    <col min="2857" max="2860" width="3.5703125" style="2" customWidth="1"/>
    <col min="2861" max="2861" width="9" style="2" hidden="1" customWidth="1"/>
    <col min="2862" max="3071" width="9.140625" style="2"/>
    <col min="3072" max="3072" width="4.85546875" style="2" customWidth="1"/>
    <col min="3073" max="3073" width="14" style="2" customWidth="1"/>
    <col min="3074" max="3105" width="1.42578125" style="2" customWidth="1"/>
    <col min="3106" max="3106" width="71.42578125" style="2" customWidth="1"/>
    <col min="3107" max="3107" width="9" style="2" hidden="1" customWidth="1"/>
    <col min="3108" max="3111" width="3.5703125" style="2" customWidth="1"/>
    <col min="3112" max="3112" width="9" style="2" hidden="1" customWidth="1"/>
    <col min="3113" max="3116" width="3.5703125" style="2" customWidth="1"/>
    <col min="3117" max="3117" width="9" style="2" hidden="1" customWidth="1"/>
    <col min="3118" max="3327" width="9.140625" style="2"/>
    <col min="3328" max="3328" width="4.85546875" style="2" customWidth="1"/>
    <col min="3329" max="3329" width="14" style="2" customWidth="1"/>
    <col min="3330" max="3361" width="1.42578125" style="2" customWidth="1"/>
    <col min="3362" max="3362" width="71.42578125" style="2" customWidth="1"/>
    <col min="3363" max="3363" width="9" style="2" hidden="1" customWidth="1"/>
    <col min="3364" max="3367" width="3.5703125" style="2" customWidth="1"/>
    <col min="3368" max="3368" width="9" style="2" hidden="1" customWidth="1"/>
    <col min="3369" max="3372" width="3.5703125" style="2" customWidth="1"/>
    <col min="3373" max="3373" width="9" style="2" hidden="1" customWidth="1"/>
    <col min="3374" max="3583" width="9.140625" style="2"/>
    <col min="3584" max="3584" width="4.85546875" style="2" customWidth="1"/>
    <col min="3585" max="3585" width="14" style="2" customWidth="1"/>
    <col min="3586" max="3617" width="1.42578125" style="2" customWidth="1"/>
    <col min="3618" max="3618" width="71.42578125" style="2" customWidth="1"/>
    <col min="3619" max="3619" width="9" style="2" hidden="1" customWidth="1"/>
    <col min="3620" max="3623" width="3.5703125" style="2" customWidth="1"/>
    <col min="3624" max="3624" width="9" style="2" hidden="1" customWidth="1"/>
    <col min="3625" max="3628" width="3.5703125" style="2" customWidth="1"/>
    <col min="3629" max="3629" width="9" style="2" hidden="1" customWidth="1"/>
    <col min="3630" max="3839" width="9.140625" style="2"/>
    <col min="3840" max="3840" width="4.85546875" style="2" customWidth="1"/>
    <col min="3841" max="3841" width="14" style="2" customWidth="1"/>
    <col min="3842" max="3873" width="1.42578125" style="2" customWidth="1"/>
    <col min="3874" max="3874" width="71.42578125" style="2" customWidth="1"/>
    <col min="3875" max="3875" width="9" style="2" hidden="1" customWidth="1"/>
    <col min="3876" max="3879" width="3.5703125" style="2" customWidth="1"/>
    <col min="3880" max="3880" width="9" style="2" hidden="1" customWidth="1"/>
    <col min="3881" max="3884" width="3.5703125" style="2" customWidth="1"/>
    <col min="3885" max="3885" width="9" style="2" hidden="1" customWidth="1"/>
    <col min="3886" max="4095" width="9.140625" style="2"/>
    <col min="4096" max="4096" width="4.85546875" style="2" customWidth="1"/>
    <col min="4097" max="4097" width="14" style="2" customWidth="1"/>
    <col min="4098" max="4129" width="1.42578125" style="2" customWidth="1"/>
    <col min="4130" max="4130" width="71.42578125" style="2" customWidth="1"/>
    <col min="4131" max="4131" width="9" style="2" hidden="1" customWidth="1"/>
    <col min="4132" max="4135" width="3.5703125" style="2" customWidth="1"/>
    <col min="4136" max="4136" width="9" style="2" hidden="1" customWidth="1"/>
    <col min="4137" max="4140" width="3.5703125" style="2" customWidth="1"/>
    <col min="4141" max="4141" width="9" style="2" hidden="1" customWidth="1"/>
    <col min="4142" max="4351" width="9.140625" style="2"/>
    <col min="4352" max="4352" width="4.85546875" style="2" customWidth="1"/>
    <col min="4353" max="4353" width="14" style="2" customWidth="1"/>
    <col min="4354" max="4385" width="1.42578125" style="2" customWidth="1"/>
    <col min="4386" max="4386" width="71.42578125" style="2" customWidth="1"/>
    <col min="4387" max="4387" width="9" style="2" hidden="1" customWidth="1"/>
    <col min="4388" max="4391" width="3.5703125" style="2" customWidth="1"/>
    <col min="4392" max="4392" width="9" style="2" hidden="1" customWidth="1"/>
    <col min="4393" max="4396" width="3.5703125" style="2" customWidth="1"/>
    <col min="4397" max="4397" width="9" style="2" hidden="1" customWidth="1"/>
    <col min="4398" max="4607" width="9.140625" style="2"/>
    <col min="4608" max="4608" width="4.85546875" style="2" customWidth="1"/>
    <col min="4609" max="4609" width="14" style="2" customWidth="1"/>
    <col min="4610" max="4641" width="1.42578125" style="2" customWidth="1"/>
    <col min="4642" max="4642" width="71.42578125" style="2" customWidth="1"/>
    <col min="4643" max="4643" width="9" style="2" hidden="1" customWidth="1"/>
    <col min="4644" max="4647" width="3.5703125" style="2" customWidth="1"/>
    <col min="4648" max="4648" width="9" style="2" hidden="1" customWidth="1"/>
    <col min="4649" max="4652" width="3.5703125" style="2" customWidth="1"/>
    <col min="4653" max="4653" width="9" style="2" hidden="1" customWidth="1"/>
    <col min="4654" max="4863" width="9.140625" style="2"/>
    <col min="4864" max="4864" width="4.85546875" style="2" customWidth="1"/>
    <col min="4865" max="4865" width="14" style="2" customWidth="1"/>
    <col min="4866" max="4897" width="1.42578125" style="2" customWidth="1"/>
    <col min="4898" max="4898" width="71.42578125" style="2" customWidth="1"/>
    <col min="4899" max="4899" width="9" style="2" hidden="1" customWidth="1"/>
    <col min="4900" max="4903" width="3.5703125" style="2" customWidth="1"/>
    <col min="4904" max="4904" width="9" style="2" hidden="1" customWidth="1"/>
    <col min="4905" max="4908" width="3.5703125" style="2" customWidth="1"/>
    <col min="4909" max="4909" width="9" style="2" hidden="1" customWidth="1"/>
    <col min="4910" max="5119" width="9.140625" style="2"/>
    <col min="5120" max="5120" width="4.85546875" style="2" customWidth="1"/>
    <col min="5121" max="5121" width="14" style="2" customWidth="1"/>
    <col min="5122" max="5153" width="1.42578125" style="2" customWidth="1"/>
    <col min="5154" max="5154" width="71.42578125" style="2" customWidth="1"/>
    <col min="5155" max="5155" width="9" style="2" hidden="1" customWidth="1"/>
    <col min="5156" max="5159" width="3.5703125" style="2" customWidth="1"/>
    <col min="5160" max="5160" width="9" style="2" hidden="1" customWidth="1"/>
    <col min="5161" max="5164" width="3.5703125" style="2" customWidth="1"/>
    <col min="5165" max="5165" width="9" style="2" hidden="1" customWidth="1"/>
    <col min="5166" max="5375" width="9.140625" style="2"/>
    <col min="5376" max="5376" width="4.85546875" style="2" customWidth="1"/>
    <col min="5377" max="5377" width="14" style="2" customWidth="1"/>
    <col min="5378" max="5409" width="1.42578125" style="2" customWidth="1"/>
    <col min="5410" max="5410" width="71.42578125" style="2" customWidth="1"/>
    <col min="5411" max="5411" width="9" style="2" hidden="1" customWidth="1"/>
    <col min="5412" max="5415" width="3.5703125" style="2" customWidth="1"/>
    <col min="5416" max="5416" width="9" style="2" hidden="1" customWidth="1"/>
    <col min="5417" max="5420" width="3.5703125" style="2" customWidth="1"/>
    <col min="5421" max="5421" width="9" style="2" hidden="1" customWidth="1"/>
    <col min="5422" max="5631" width="9.140625" style="2"/>
    <col min="5632" max="5632" width="4.85546875" style="2" customWidth="1"/>
    <col min="5633" max="5633" width="14" style="2" customWidth="1"/>
    <col min="5634" max="5665" width="1.42578125" style="2" customWidth="1"/>
    <col min="5666" max="5666" width="71.42578125" style="2" customWidth="1"/>
    <col min="5667" max="5667" width="9" style="2" hidden="1" customWidth="1"/>
    <col min="5668" max="5671" width="3.5703125" style="2" customWidth="1"/>
    <col min="5672" max="5672" width="9" style="2" hidden="1" customWidth="1"/>
    <col min="5673" max="5676" width="3.5703125" style="2" customWidth="1"/>
    <col min="5677" max="5677" width="9" style="2" hidden="1" customWidth="1"/>
    <col min="5678" max="5887" width="9.140625" style="2"/>
    <col min="5888" max="5888" width="4.85546875" style="2" customWidth="1"/>
    <col min="5889" max="5889" width="14" style="2" customWidth="1"/>
    <col min="5890" max="5921" width="1.42578125" style="2" customWidth="1"/>
    <col min="5922" max="5922" width="71.42578125" style="2" customWidth="1"/>
    <col min="5923" max="5923" width="9" style="2" hidden="1" customWidth="1"/>
    <col min="5924" max="5927" width="3.5703125" style="2" customWidth="1"/>
    <col min="5928" max="5928" width="9" style="2" hidden="1" customWidth="1"/>
    <col min="5929" max="5932" width="3.5703125" style="2" customWidth="1"/>
    <col min="5933" max="5933" width="9" style="2" hidden="1" customWidth="1"/>
    <col min="5934" max="6143" width="9.140625" style="2"/>
    <col min="6144" max="6144" width="4.85546875" style="2" customWidth="1"/>
    <col min="6145" max="6145" width="14" style="2" customWidth="1"/>
    <col min="6146" max="6177" width="1.42578125" style="2" customWidth="1"/>
    <col min="6178" max="6178" width="71.42578125" style="2" customWidth="1"/>
    <col min="6179" max="6179" width="9" style="2" hidden="1" customWidth="1"/>
    <col min="6180" max="6183" width="3.5703125" style="2" customWidth="1"/>
    <col min="6184" max="6184" width="9" style="2" hidden="1" customWidth="1"/>
    <col min="6185" max="6188" width="3.5703125" style="2" customWidth="1"/>
    <col min="6189" max="6189" width="9" style="2" hidden="1" customWidth="1"/>
    <col min="6190" max="6399" width="9.140625" style="2"/>
    <col min="6400" max="6400" width="4.85546875" style="2" customWidth="1"/>
    <col min="6401" max="6401" width="14" style="2" customWidth="1"/>
    <col min="6402" max="6433" width="1.42578125" style="2" customWidth="1"/>
    <col min="6434" max="6434" width="71.42578125" style="2" customWidth="1"/>
    <col min="6435" max="6435" width="9" style="2" hidden="1" customWidth="1"/>
    <col min="6436" max="6439" width="3.5703125" style="2" customWidth="1"/>
    <col min="6440" max="6440" width="9" style="2" hidden="1" customWidth="1"/>
    <col min="6441" max="6444" width="3.5703125" style="2" customWidth="1"/>
    <col min="6445" max="6445" width="9" style="2" hidden="1" customWidth="1"/>
    <col min="6446" max="6655" width="9.140625" style="2"/>
    <col min="6656" max="6656" width="4.85546875" style="2" customWidth="1"/>
    <col min="6657" max="6657" width="14" style="2" customWidth="1"/>
    <col min="6658" max="6689" width="1.42578125" style="2" customWidth="1"/>
    <col min="6690" max="6690" width="71.42578125" style="2" customWidth="1"/>
    <col min="6691" max="6691" width="9" style="2" hidden="1" customWidth="1"/>
    <col min="6692" max="6695" width="3.5703125" style="2" customWidth="1"/>
    <col min="6696" max="6696" width="9" style="2" hidden="1" customWidth="1"/>
    <col min="6697" max="6700" width="3.5703125" style="2" customWidth="1"/>
    <col min="6701" max="6701" width="9" style="2" hidden="1" customWidth="1"/>
    <col min="6702" max="6911" width="9.140625" style="2"/>
    <col min="6912" max="6912" width="4.85546875" style="2" customWidth="1"/>
    <col min="6913" max="6913" width="14" style="2" customWidth="1"/>
    <col min="6914" max="6945" width="1.42578125" style="2" customWidth="1"/>
    <col min="6946" max="6946" width="71.42578125" style="2" customWidth="1"/>
    <col min="6947" max="6947" width="9" style="2" hidden="1" customWidth="1"/>
    <col min="6948" max="6951" width="3.5703125" style="2" customWidth="1"/>
    <col min="6952" max="6952" width="9" style="2" hidden="1" customWidth="1"/>
    <col min="6953" max="6956" width="3.5703125" style="2" customWidth="1"/>
    <col min="6957" max="6957" width="9" style="2" hidden="1" customWidth="1"/>
    <col min="6958" max="7167" width="9.140625" style="2"/>
    <col min="7168" max="7168" width="4.85546875" style="2" customWidth="1"/>
    <col min="7169" max="7169" width="14" style="2" customWidth="1"/>
    <col min="7170" max="7201" width="1.42578125" style="2" customWidth="1"/>
    <col min="7202" max="7202" width="71.42578125" style="2" customWidth="1"/>
    <col min="7203" max="7203" width="9" style="2" hidden="1" customWidth="1"/>
    <col min="7204" max="7207" width="3.5703125" style="2" customWidth="1"/>
    <col min="7208" max="7208" width="9" style="2" hidden="1" customWidth="1"/>
    <col min="7209" max="7212" width="3.5703125" style="2" customWidth="1"/>
    <col min="7213" max="7213" width="9" style="2" hidden="1" customWidth="1"/>
    <col min="7214" max="7423" width="9.140625" style="2"/>
    <col min="7424" max="7424" width="4.85546875" style="2" customWidth="1"/>
    <col min="7425" max="7425" width="14" style="2" customWidth="1"/>
    <col min="7426" max="7457" width="1.42578125" style="2" customWidth="1"/>
    <col min="7458" max="7458" width="71.42578125" style="2" customWidth="1"/>
    <col min="7459" max="7459" width="9" style="2" hidden="1" customWidth="1"/>
    <col min="7460" max="7463" width="3.5703125" style="2" customWidth="1"/>
    <col min="7464" max="7464" width="9" style="2" hidden="1" customWidth="1"/>
    <col min="7465" max="7468" width="3.5703125" style="2" customWidth="1"/>
    <col min="7469" max="7469" width="9" style="2" hidden="1" customWidth="1"/>
    <col min="7470" max="7679" width="9.140625" style="2"/>
    <col min="7680" max="7680" width="4.85546875" style="2" customWidth="1"/>
    <col min="7681" max="7681" width="14" style="2" customWidth="1"/>
    <col min="7682" max="7713" width="1.42578125" style="2" customWidth="1"/>
    <col min="7714" max="7714" width="71.42578125" style="2" customWidth="1"/>
    <col min="7715" max="7715" width="9" style="2" hidden="1" customWidth="1"/>
    <col min="7716" max="7719" width="3.5703125" style="2" customWidth="1"/>
    <col min="7720" max="7720" width="9" style="2" hidden="1" customWidth="1"/>
    <col min="7721" max="7724" width="3.5703125" style="2" customWidth="1"/>
    <col min="7725" max="7725" width="9" style="2" hidden="1" customWidth="1"/>
    <col min="7726" max="7935" width="9.140625" style="2"/>
    <col min="7936" max="7936" width="4.85546875" style="2" customWidth="1"/>
    <col min="7937" max="7937" width="14" style="2" customWidth="1"/>
    <col min="7938" max="7969" width="1.42578125" style="2" customWidth="1"/>
    <col min="7970" max="7970" width="71.42578125" style="2" customWidth="1"/>
    <col min="7971" max="7971" width="9" style="2" hidden="1" customWidth="1"/>
    <col min="7972" max="7975" width="3.5703125" style="2" customWidth="1"/>
    <col min="7976" max="7976" width="9" style="2" hidden="1" customWidth="1"/>
    <col min="7977" max="7980" width="3.5703125" style="2" customWidth="1"/>
    <col min="7981" max="7981" width="9" style="2" hidden="1" customWidth="1"/>
    <col min="7982" max="8191" width="9.140625" style="2"/>
    <col min="8192" max="8192" width="4.85546875" style="2" customWidth="1"/>
    <col min="8193" max="8193" width="14" style="2" customWidth="1"/>
    <col min="8194" max="8225" width="1.42578125" style="2" customWidth="1"/>
    <col min="8226" max="8226" width="71.42578125" style="2" customWidth="1"/>
    <col min="8227" max="8227" width="9" style="2" hidden="1" customWidth="1"/>
    <col min="8228" max="8231" width="3.5703125" style="2" customWidth="1"/>
    <col min="8232" max="8232" width="9" style="2" hidden="1" customWidth="1"/>
    <col min="8233" max="8236" width="3.5703125" style="2" customWidth="1"/>
    <col min="8237" max="8237" width="9" style="2" hidden="1" customWidth="1"/>
    <col min="8238" max="8447" width="9.140625" style="2"/>
    <col min="8448" max="8448" width="4.85546875" style="2" customWidth="1"/>
    <col min="8449" max="8449" width="14" style="2" customWidth="1"/>
    <col min="8450" max="8481" width="1.42578125" style="2" customWidth="1"/>
    <col min="8482" max="8482" width="71.42578125" style="2" customWidth="1"/>
    <col min="8483" max="8483" width="9" style="2" hidden="1" customWidth="1"/>
    <col min="8484" max="8487" width="3.5703125" style="2" customWidth="1"/>
    <col min="8488" max="8488" width="9" style="2" hidden="1" customWidth="1"/>
    <col min="8489" max="8492" width="3.5703125" style="2" customWidth="1"/>
    <col min="8493" max="8493" width="9" style="2" hidden="1" customWidth="1"/>
    <col min="8494" max="8703" width="9.140625" style="2"/>
    <col min="8704" max="8704" width="4.85546875" style="2" customWidth="1"/>
    <col min="8705" max="8705" width="14" style="2" customWidth="1"/>
    <col min="8706" max="8737" width="1.42578125" style="2" customWidth="1"/>
    <col min="8738" max="8738" width="71.42578125" style="2" customWidth="1"/>
    <col min="8739" max="8739" width="9" style="2" hidden="1" customWidth="1"/>
    <col min="8740" max="8743" width="3.5703125" style="2" customWidth="1"/>
    <col min="8744" max="8744" width="9" style="2" hidden="1" customWidth="1"/>
    <col min="8745" max="8748" width="3.5703125" style="2" customWidth="1"/>
    <col min="8749" max="8749" width="9" style="2" hidden="1" customWidth="1"/>
    <col min="8750" max="8959" width="9.140625" style="2"/>
    <col min="8960" max="8960" width="4.85546875" style="2" customWidth="1"/>
    <col min="8961" max="8961" width="14" style="2" customWidth="1"/>
    <col min="8962" max="8993" width="1.42578125" style="2" customWidth="1"/>
    <col min="8994" max="8994" width="71.42578125" style="2" customWidth="1"/>
    <col min="8995" max="8995" width="9" style="2" hidden="1" customWidth="1"/>
    <col min="8996" max="8999" width="3.5703125" style="2" customWidth="1"/>
    <col min="9000" max="9000" width="9" style="2" hidden="1" customWidth="1"/>
    <col min="9001" max="9004" width="3.5703125" style="2" customWidth="1"/>
    <col min="9005" max="9005" width="9" style="2" hidden="1" customWidth="1"/>
    <col min="9006" max="9215" width="9.140625" style="2"/>
    <col min="9216" max="9216" width="4.85546875" style="2" customWidth="1"/>
    <col min="9217" max="9217" width="14" style="2" customWidth="1"/>
    <col min="9218" max="9249" width="1.42578125" style="2" customWidth="1"/>
    <col min="9250" max="9250" width="71.42578125" style="2" customWidth="1"/>
    <col min="9251" max="9251" width="9" style="2" hidden="1" customWidth="1"/>
    <col min="9252" max="9255" width="3.5703125" style="2" customWidth="1"/>
    <col min="9256" max="9256" width="9" style="2" hidden="1" customWidth="1"/>
    <col min="9257" max="9260" width="3.5703125" style="2" customWidth="1"/>
    <col min="9261" max="9261" width="9" style="2" hidden="1" customWidth="1"/>
    <col min="9262" max="9471" width="9.140625" style="2"/>
    <col min="9472" max="9472" width="4.85546875" style="2" customWidth="1"/>
    <col min="9473" max="9473" width="14" style="2" customWidth="1"/>
    <col min="9474" max="9505" width="1.42578125" style="2" customWidth="1"/>
    <col min="9506" max="9506" width="71.42578125" style="2" customWidth="1"/>
    <col min="9507" max="9507" width="9" style="2" hidden="1" customWidth="1"/>
    <col min="9508" max="9511" width="3.5703125" style="2" customWidth="1"/>
    <col min="9512" max="9512" width="9" style="2" hidden="1" customWidth="1"/>
    <col min="9513" max="9516" width="3.5703125" style="2" customWidth="1"/>
    <col min="9517" max="9517" width="9" style="2" hidden="1" customWidth="1"/>
    <col min="9518" max="9727" width="9.140625" style="2"/>
    <col min="9728" max="9728" width="4.85546875" style="2" customWidth="1"/>
    <col min="9729" max="9729" width="14" style="2" customWidth="1"/>
    <col min="9730" max="9761" width="1.42578125" style="2" customWidth="1"/>
    <col min="9762" max="9762" width="71.42578125" style="2" customWidth="1"/>
    <col min="9763" max="9763" width="9" style="2" hidden="1" customWidth="1"/>
    <col min="9764" max="9767" width="3.5703125" style="2" customWidth="1"/>
    <col min="9768" max="9768" width="9" style="2" hidden="1" customWidth="1"/>
    <col min="9769" max="9772" width="3.5703125" style="2" customWidth="1"/>
    <col min="9773" max="9773" width="9" style="2" hidden="1" customWidth="1"/>
    <col min="9774" max="9983" width="9.140625" style="2"/>
    <col min="9984" max="9984" width="4.85546875" style="2" customWidth="1"/>
    <col min="9985" max="9985" width="14" style="2" customWidth="1"/>
    <col min="9986" max="10017" width="1.42578125" style="2" customWidth="1"/>
    <col min="10018" max="10018" width="71.42578125" style="2" customWidth="1"/>
    <col min="10019" max="10019" width="9" style="2" hidden="1" customWidth="1"/>
    <col min="10020" max="10023" width="3.5703125" style="2" customWidth="1"/>
    <col min="10024" max="10024" width="9" style="2" hidden="1" customWidth="1"/>
    <col min="10025" max="10028" width="3.5703125" style="2" customWidth="1"/>
    <col min="10029" max="10029" width="9" style="2" hidden="1" customWidth="1"/>
    <col min="10030" max="10239" width="9.140625" style="2"/>
    <col min="10240" max="10240" width="4.85546875" style="2" customWidth="1"/>
    <col min="10241" max="10241" width="14" style="2" customWidth="1"/>
    <col min="10242" max="10273" width="1.42578125" style="2" customWidth="1"/>
    <col min="10274" max="10274" width="71.42578125" style="2" customWidth="1"/>
    <col min="10275" max="10275" width="9" style="2" hidden="1" customWidth="1"/>
    <col min="10276" max="10279" width="3.5703125" style="2" customWidth="1"/>
    <col min="10280" max="10280" width="9" style="2" hidden="1" customWidth="1"/>
    <col min="10281" max="10284" width="3.5703125" style="2" customWidth="1"/>
    <col min="10285" max="10285" width="9" style="2" hidden="1" customWidth="1"/>
    <col min="10286" max="10495" width="9.140625" style="2"/>
    <col min="10496" max="10496" width="4.85546875" style="2" customWidth="1"/>
    <col min="10497" max="10497" width="14" style="2" customWidth="1"/>
    <col min="10498" max="10529" width="1.42578125" style="2" customWidth="1"/>
    <col min="10530" max="10530" width="71.42578125" style="2" customWidth="1"/>
    <col min="10531" max="10531" width="9" style="2" hidden="1" customWidth="1"/>
    <col min="10532" max="10535" width="3.5703125" style="2" customWidth="1"/>
    <col min="10536" max="10536" width="9" style="2" hidden="1" customWidth="1"/>
    <col min="10537" max="10540" width="3.5703125" style="2" customWidth="1"/>
    <col min="10541" max="10541" width="9" style="2" hidden="1" customWidth="1"/>
    <col min="10542" max="10751" width="9.140625" style="2"/>
    <col min="10752" max="10752" width="4.85546875" style="2" customWidth="1"/>
    <col min="10753" max="10753" width="14" style="2" customWidth="1"/>
    <col min="10754" max="10785" width="1.42578125" style="2" customWidth="1"/>
    <col min="10786" max="10786" width="71.42578125" style="2" customWidth="1"/>
    <col min="10787" max="10787" width="9" style="2" hidden="1" customWidth="1"/>
    <col min="10788" max="10791" width="3.5703125" style="2" customWidth="1"/>
    <col min="10792" max="10792" width="9" style="2" hidden="1" customWidth="1"/>
    <col min="10793" max="10796" width="3.5703125" style="2" customWidth="1"/>
    <col min="10797" max="10797" width="9" style="2" hidden="1" customWidth="1"/>
    <col min="10798" max="11007" width="9.140625" style="2"/>
    <col min="11008" max="11008" width="4.85546875" style="2" customWidth="1"/>
    <col min="11009" max="11009" width="14" style="2" customWidth="1"/>
    <col min="11010" max="11041" width="1.42578125" style="2" customWidth="1"/>
    <col min="11042" max="11042" width="71.42578125" style="2" customWidth="1"/>
    <col min="11043" max="11043" width="9" style="2" hidden="1" customWidth="1"/>
    <col min="11044" max="11047" width="3.5703125" style="2" customWidth="1"/>
    <col min="11048" max="11048" width="9" style="2" hidden="1" customWidth="1"/>
    <col min="11049" max="11052" width="3.5703125" style="2" customWidth="1"/>
    <col min="11053" max="11053" width="9" style="2" hidden="1" customWidth="1"/>
    <col min="11054" max="11263" width="9.140625" style="2"/>
    <col min="11264" max="11264" width="4.85546875" style="2" customWidth="1"/>
    <col min="11265" max="11265" width="14" style="2" customWidth="1"/>
    <col min="11266" max="11297" width="1.42578125" style="2" customWidth="1"/>
    <col min="11298" max="11298" width="71.42578125" style="2" customWidth="1"/>
    <col min="11299" max="11299" width="9" style="2" hidden="1" customWidth="1"/>
    <col min="11300" max="11303" width="3.5703125" style="2" customWidth="1"/>
    <col min="11304" max="11304" width="9" style="2" hidden="1" customWidth="1"/>
    <col min="11305" max="11308" width="3.5703125" style="2" customWidth="1"/>
    <col min="11309" max="11309" width="9" style="2" hidden="1" customWidth="1"/>
    <col min="11310" max="11519" width="9.140625" style="2"/>
    <col min="11520" max="11520" width="4.85546875" style="2" customWidth="1"/>
    <col min="11521" max="11521" width="14" style="2" customWidth="1"/>
    <col min="11522" max="11553" width="1.42578125" style="2" customWidth="1"/>
    <col min="11554" max="11554" width="71.42578125" style="2" customWidth="1"/>
    <col min="11555" max="11555" width="9" style="2" hidden="1" customWidth="1"/>
    <col min="11556" max="11559" width="3.5703125" style="2" customWidth="1"/>
    <col min="11560" max="11560" width="9" style="2" hidden="1" customWidth="1"/>
    <col min="11561" max="11564" width="3.5703125" style="2" customWidth="1"/>
    <col min="11565" max="11565" width="9" style="2" hidden="1" customWidth="1"/>
    <col min="11566" max="11775" width="9.140625" style="2"/>
    <col min="11776" max="11776" width="4.85546875" style="2" customWidth="1"/>
    <col min="11777" max="11777" width="14" style="2" customWidth="1"/>
    <col min="11778" max="11809" width="1.42578125" style="2" customWidth="1"/>
    <col min="11810" max="11810" width="71.42578125" style="2" customWidth="1"/>
    <col min="11811" max="11811" width="9" style="2" hidden="1" customWidth="1"/>
    <col min="11812" max="11815" width="3.5703125" style="2" customWidth="1"/>
    <col min="11816" max="11816" width="9" style="2" hidden="1" customWidth="1"/>
    <col min="11817" max="11820" width="3.5703125" style="2" customWidth="1"/>
    <col min="11821" max="11821" width="9" style="2" hidden="1" customWidth="1"/>
    <col min="11822" max="12031" width="9.140625" style="2"/>
    <col min="12032" max="12032" width="4.85546875" style="2" customWidth="1"/>
    <col min="12033" max="12033" width="14" style="2" customWidth="1"/>
    <col min="12034" max="12065" width="1.42578125" style="2" customWidth="1"/>
    <col min="12066" max="12066" width="71.42578125" style="2" customWidth="1"/>
    <col min="12067" max="12067" width="9" style="2" hidden="1" customWidth="1"/>
    <col min="12068" max="12071" width="3.5703125" style="2" customWidth="1"/>
    <col min="12072" max="12072" width="9" style="2" hidden="1" customWidth="1"/>
    <col min="12073" max="12076" width="3.5703125" style="2" customWidth="1"/>
    <col min="12077" max="12077" width="9" style="2" hidden="1" customWidth="1"/>
    <col min="12078" max="12287" width="9.140625" style="2"/>
    <col min="12288" max="12288" width="4.85546875" style="2" customWidth="1"/>
    <col min="12289" max="12289" width="14" style="2" customWidth="1"/>
    <col min="12290" max="12321" width="1.42578125" style="2" customWidth="1"/>
    <col min="12322" max="12322" width="71.42578125" style="2" customWidth="1"/>
    <col min="12323" max="12323" width="9" style="2" hidden="1" customWidth="1"/>
    <col min="12324" max="12327" width="3.5703125" style="2" customWidth="1"/>
    <col min="12328" max="12328" width="9" style="2" hidden="1" customWidth="1"/>
    <col min="12329" max="12332" width="3.5703125" style="2" customWidth="1"/>
    <col min="12333" max="12333" width="9" style="2" hidden="1" customWidth="1"/>
    <col min="12334" max="12543" width="9.140625" style="2"/>
    <col min="12544" max="12544" width="4.85546875" style="2" customWidth="1"/>
    <col min="12545" max="12545" width="14" style="2" customWidth="1"/>
    <col min="12546" max="12577" width="1.42578125" style="2" customWidth="1"/>
    <col min="12578" max="12578" width="71.42578125" style="2" customWidth="1"/>
    <col min="12579" max="12579" width="9" style="2" hidden="1" customWidth="1"/>
    <col min="12580" max="12583" width="3.5703125" style="2" customWidth="1"/>
    <col min="12584" max="12584" width="9" style="2" hidden="1" customWidth="1"/>
    <col min="12585" max="12588" width="3.5703125" style="2" customWidth="1"/>
    <col min="12589" max="12589" width="9" style="2" hidden="1" customWidth="1"/>
    <col min="12590" max="12799" width="9.140625" style="2"/>
    <col min="12800" max="12800" width="4.85546875" style="2" customWidth="1"/>
    <col min="12801" max="12801" width="14" style="2" customWidth="1"/>
    <col min="12802" max="12833" width="1.42578125" style="2" customWidth="1"/>
    <col min="12834" max="12834" width="71.42578125" style="2" customWidth="1"/>
    <col min="12835" max="12835" width="9" style="2" hidden="1" customWidth="1"/>
    <col min="12836" max="12839" width="3.5703125" style="2" customWidth="1"/>
    <col min="12840" max="12840" width="9" style="2" hidden="1" customWidth="1"/>
    <col min="12841" max="12844" width="3.5703125" style="2" customWidth="1"/>
    <col min="12845" max="12845" width="9" style="2" hidden="1" customWidth="1"/>
    <col min="12846" max="13055" width="9.140625" style="2"/>
    <col min="13056" max="13056" width="4.85546875" style="2" customWidth="1"/>
    <col min="13057" max="13057" width="14" style="2" customWidth="1"/>
    <col min="13058" max="13089" width="1.42578125" style="2" customWidth="1"/>
    <col min="13090" max="13090" width="71.42578125" style="2" customWidth="1"/>
    <col min="13091" max="13091" width="9" style="2" hidden="1" customWidth="1"/>
    <col min="13092" max="13095" width="3.5703125" style="2" customWidth="1"/>
    <col min="13096" max="13096" width="9" style="2" hidden="1" customWidth="1"/>
    <col min="13097" max="13100" width="3.5703125" style="2" customWidth="1"/>
    <col min="13101" max="13101" width="9" style="2" hidden="1" customWidth="1"/>
    <col min="13102" max="13311" width="9.140625" style="2"/>
    <col min="13312" max="13312" width="4.85546875" style="2" customWidth="1"/>
    <col min="13313" max="13313" width="14" style="2" customWidth="1"/>
    <col min="13314" max="13345" width="1.42578125" style="2" customWidth="1"/>
    <col min="13346" max="13346" width="71.42578125" style="2" customWidth="1"/>
    <col min="13347" max="13347" width="9" style="2" hidden="1" customWidth="1"/>
    <col min="13348" max="13351" width="3.5703125" style="2" customWidth="1"/>
    <col min="13352" max="13352" width="9" style="2" hidden="1" customWidth="1"/>
    <col min="13353" max="13356" width="3.5703125" style="2" customWidth="1"/>
    <col min="13357" max="13357" width="9" style="2" hidden="1" customWidth="1"/>
    <col min="13358" max="13567" width="9.140625" style="2"/>
    <col min="13568" max="13568" width="4.85546875" style="2" customWidth="1"/>
    <col min="13569" max="13569" width="14" style="2" customWidth="1"/>
    <col min="13570" max="13601" width="1.42578125" style="2" customWidth="1"/>
    <col min="13602" max="13602" width="71.42578125" style="2" customWidth="1"/>
    <col min="13603" max="13603" width="9" style="2" hidden="1" customWidth="1"/>
    <col min="13604" max="13607" width="3.5703125" style="2" customWidth="1"/>
    <col min="13608" max="13608" width="9" style="2" hidden="1" customWidth="1"/>
    <col min="13609" max="13612" width="3.5703125" style="2" customWidth="1"/>
    <col min="13613" max="13613" width="9" style="2" hidden="1" customWidth="1"/>
    <col min="13614" max="13823" width="9.140625" style="2"/>
    <col min="13824" max="13824" width="4.85546875" style="2" customWidth="1"/>
    <col min="13825" max="13825" width="14" style="2" customWidth="1"/>
    <col min="13826" max="13857" width="1.42578125" style="2" customWidth="1"/>
    <col min="13858" max="13858" width="71.42578125" style="2" customWidth="1"/>
    <col min="13859" max="13859" width="9" style="2" hidden="1" customWidth="1"/>
    <col min="13860" max="13863" width="3.5703125" style="2" customWidth="1"/>
    <col min="13864" max="13864" width="9" style="2" hidden="1" customWidth="1"/>
    <col min="13865" max="13868" width="3.5703125" style="2" customWidth="1"/>
    <col min="13869" max="13869" width="9" style="2" hidden="1" customWidth="1"/>
    <col min="13870" max="14079" width="9.140625" style="2"/>
    <col min="14080" max="14080" width="4.85546875" style="2" customWidth="1"/>
    <col min="14081" max="14081" width="14" style="2" customWidth="1"/>
    <col min="14082" max="14113" width="1.42578125" style="2" customWidth="1"/>
    <col min="14114" max="14114" width="71.42578125" style="2" customWidth="1"/>
    <col min="14115" max="14115" width="9" style="2" hidden="1" customWidth="1"/>
    <col min="14116" max="14119" width="3.5703125" style="2" customWidth="1"/>
    <col min="14120" max="14120" width="9" style="2" hidden="1" customWidth="1"/>
    <col min="14121" max="14124" width="3.5703125" style="2" customWidth="1"/>
    <col min="14125" max="14125" width="9" style="2" hidden="1" customWidth="1"/>
    <col min="14126" max="14335" width="9.140625" style="2"/>
    <col min="14336" max="14336" width="4.85546875" style="2" customWidth="1"/>
    <col min="14337" max="14337" width="14" style="2" customWidth="1"/>
    <col min="14338" max="14369" width="1.42578125" style="2" customWidth="1"/>
    <col min="14370" max="14370" width="71.42578125" style="2" customWidth="1"/>
    <col min="14371" max="14371" width="9" style="2" hidden="1" customWidth="1"/>
    <col min="14372" max="14375" width="3.5703125" style="2" customWidth="1"/>
    <col min="14376" max="14376" width="9" style="2" hidden="1" customWidth="1"/>
    <col min="14377" max="14380" width="3.5703125" style="2" customWidth="1"/>
    <col min="14381" max="14381" width="9" style="2" hidden="1" customWidth="1"/>
    <col min="14382" max="14591" width="9.140625" style="2"/>
    <col min="14592" max="14592" width="4.85546875" style="2" customWidth="1"/>
    <col min="14593" max="14593" width="14" style="2" customWidth="1"/>
    <col min="14594" max="14625" width="1.42578125" style="2" customWidth="1"/>
    <col min="14626" max="14626" width="71.42578125" style="2" customWidth="1"/>
    <col min="14627" max="14627" width="9" style="2" hidden="1" customWidth="1"/>
    <col min="14628" max="14631" width="3.5703125" style="2" customWidth="1"/>
    <col min="14632" max="14632" width="9" style="2" hidden="1" customWidth="1"/>
    <col min="14633" max="14636" width="3.5703125" style="2" customWidth="1"/>
    <col min="14637" max="14637" width="9" style="2" hidden="1" customWidth="1"/>
    <col min="14638" max="14847" width="9.140625" style="2"/>
    <col min="14848" max="14848" width="4.85546875" style="2" customWidth="1"/>
    <col min="14849" max="14849" width="14" style="2" customWidth="1"/>
    <col min="14850" max="14881" width="1.42578125" style="2" customWidth="1"/>
    <col min="14882" max="14882" width="71.42578125" style="2" customWidth="1"/>
    <col min="14883" max="14883" width="9" style="2" hidden="1" customWidth="1"/>
    <col min="14884" max="14887" width="3.5703125" style="2" customWidth="1"/>
    <col min="14888" max="14888" width="9" style="2" hidden="1" customWidth="1"/>
    <col min="14889" max="14892" width="3.5703125" style="2" customWidth="1"/>
    <col min="14893" max="14893" width="9" style="2" hidden="1" customWidth="1"/>
    <col min="14894" max="15103" width="9.140625" style="2"/>
    <col min="15104" max="15104" width="4.85546875" style="2" customWidth="1"/>
    <col min="15105" max="15105" width="14" style="2" customWidth="1"/>
    <col min="15106" max="15137" width="1.42578125" style="2" customWidth="1"/>
    <col min="15138" max="15138" width="71.42578125" style="2" customWidth="1"/>
    <col min="15139" max="15139" width="9" style="2" hidden="1" customWidth="1"/>
    <col min="15140" max="15143" width="3.5703125" style="2" customWidth="1"/>
    <col min="15144" max="15144" width="9" style="2" hidden="1" customWidth="1"/>
    <col min="15145" max="15148" width="3.5703125" style="2" customWidth="1"/>
    <col min="15149" max="15149" width="9" style="2" hidden="1" customWidth="1"/>
    <col min="15150" max="15359" width="9.140625" style="2"/>
    <col min="15360" max="15360" width="4.85546875" style="2" customWidth="1"/>
    <col min="15361" max="15361" width="14" style="2" customWidth="1"/>
    <col min="15362" max="15393" width="1.42578125" style="2" customWidth="1"/>
    <col min="15394" max="15394" width="71.42578125" style="2" customWidth="1"/>
    <col min="15395" max="15395" width="9" style="2" hidden="1" customWidth="1"/>
    <col min="15396" max="15399" width="3.5703125" style="2" customWidth="1"/>
    <col min="15400" max="15400" width="9" style="2" hidden="1" customWidth="1"/>
    <col min="15401" max="15404" width="3.5703125" style="2" customWidth="1"/>
    <col min="15405" max="15405" width="9" style="2" hidden="1" customWidth="1"/>
    <col min="15406" max="15615" width="9.140625" style="2"/>
    <col min="15616" max="15616" width="4.85546875" style="2" customWidth="1"/>
    <col min="15617" max="15617" width="14" style="2" customWidth="1"/>
    <col min="15618" max="15649" width="1.42578125" style="2" customWidth="1"/>
    <col min="15650" max="15650" width="71.42578125" style="2" customWidth="1"/>
    <col min="15651" max="15651" width="9" style="2" hidden="1" customWidth="1"/>
    <col min="15652" max="15655" width="3.5703125" style="2" customWidth="1"/>
    <col min="15656" max="15656" width="9" style="2" hidden="1" customWidth="1"/>
    <col min="15657" max="15660" width="3.5703125" style="2" customWidth="1"/>
    <col min="15661" max="15661" width="9" style="2" hidden="1" customWidth="1"/>
    <col min="15662" max="15871" width="9.140625" style="2"/>
    <col min="15872" max="15872" width="4.85546875" style="2" customWidth="1"/>
    <col min="15873" max="15873" width="14" style="2" customWidth="1"/>
    <col min="15874" max="15905" width="1.42578125" style="2" customWidth="1"/>
    <col min="15906" max="15906" width="71.42578125" style="2" customWidth="1"/>
    <col min="15907" max="15907" width="9" style="2" hidden="1" customWidth="1"/>
    <col min="15908" max="15911" width="3.5703125" style="2" customWidth="1"/>
    <col min="15912" max="15912" width="9" style="2" hidden="1" customWidth="1"/>
    <col min="15913" max="15916" width="3.5703125" style="2" customWidth="1"/>
    <col min="15917" max="15917" width="9" style="2" hidden="1" customWidth="1"/>
    <col min="15918" max="16127" width="9.140625" style="2"/>
    <col min="16128" max="16128" width="4.85546875" style="2" customWidth="1"/>
    <col min="16129" max="16129" width="14" style="2" customWidth="1"/>
    <col min="16130" max="16161" width="1.42578125" style="2" customWidth="1"/>
    <col min="16162" max="16162" width="71.42578125" style="2" customWidth="1"/>
    <col min="16163" max="16163" width="9" style="2" hidden="1" customWidth="1"/>
    <col min="16164" max="16167" width="3.5703125" style="2" customWidth="1"/>
    <col min="16168" max="16168" width="9" style="2" hidden="1" customWidth="1"/>
    <col min="16169" max="16172" width="3.5703125" style="2" customWidth="1"/>
    <col min="16173" max="16173" width="9" style="2" hidden="1" customWidth="1"/>
    <col min="16174" max="16384" width="9.140625" style="2"/>
  </cols>
  <sheetData>
    <row r="1" spans="1:45">
      <c r="B1" s="140" t="s">
        <v>0</v>
      </c>
      <c r="C1" s="140"/>
      <c r="D1" s="149" t="s">
        <v>1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</row>
    <row r="2" spans="1:45" ht="18" customHeight="1">
      <c r="B2" s="140" t="s">
        <v>2</v>
      </c>
      <c r="C2" s="140"/>
      <c r="D2" s="151" t="s">
        <v>201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M2" s="110"/>
      <c r="AN2" s="110"/>
      <c r="AO2" s="110"/>
      <c r="AP2" s="110"/>
      <c r="AQ2" s="110"/>
      <c r="AR2" s="110"/>
    </row>
    <row r="3" spans="1:45" ht="18" customHeight="1">
      <c r="B3" s="140" t="s">
        <v>4</v>
      </c>
      <c r="C3" s="140"/>
      <c r="D3" s="141" t="s">
        <v>56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20"/>
      <c r="AL3" s="20"/>
      <c r="AM3" s="110"/>
      <c r="AN3" s="110"/>
      <c r="AO3" s="110"/>
      <c r="AP3" s="110"/>
      <c r="AQ3" s="110"/>
      <c r="AR3" s="110"/>
    </row>
    <row r="4" spans="1:45" ht="18" customHeight="1">
      <c r="B4" s="140" t="s">
        <v>6</v>
      </c>
      <c r="C4" s="140"/>
      <c r="D4" s="141" t="s">
        <v>95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20"/>
      <c r="AL4" s="20"/>
      <c r="AM4" s="19"/>
      <c r="AN4" s="19"/>
      <c r="AO4" s="19"/>
      <c r="AP4" s="19"/>
      <c r="AQ4" s="19"/>
      <c r="AR4" s="19"/>
    </row>
    <row r="5" spans="1:45" ht="18" customHeight="1">
      <c r="B5" s="215" t="s">
        <v>8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7"/>
      <c r="AK5" s="142" t="s">
        <v>9</v>
      </c>
      <c r="AL5" s="142"/>
      <c r="AM5" s="143"/>
      <c r="AN5" s="143"/>
      <c r="AO5" s="143"/>
      <c r="AP5" s="143"/>
      <c r="AQ5" s="143"/>
      <c r="AR5" s="143"/>
      <c r="AS5" s="70" t="s">
        <v>10</v>
      </c>
    </row>
    <row r="6" spans="1:45" ht="0.75" customHeight="1">
      <c r="B6" s="218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20"/>
      <c r="AK6" s="71"/>
      <c r="AL6" s="71"/>
      <c r="AM6" s="3"/>
      <c r="AN6" s="3"/>
      <c r="AO6" s="3"/>
      <c r="AP6" s="3"/>
      <c r="AQ6" s="3"/>
      <c r="AR6" s="3"/>
      <c r="AS6" s="3"/>
    </row>
    <row r="7" spans="1:45" ht="15" customHeight="1">
      <c r="B7" s="218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144" t="s">
        <v>11</v>
      </c>
      <c r="AL7" s="196"/>
      <c r="AM7" s="145"/>
      <c r="AN7" s="145"/>
      <c r="AO7" s="197" t="s">
        <v>12</v>
      </c>
      <c r="AP7" s="147"/>
      <c r="AQ7" s="224"/>
      <c r="AR7" s="148"/>
      <c r="AS7" s="73" t="s">
        <v>11</v>
      </c>
    </row>
    <row r="8" spans="1:45" ht="56.45" customHeight="1">
      <c r="B8" s="221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3"/>
      <c r="AK8" s="122"/>
      <c r="AL8" s="72" t="s">
        <v>14</v>
      </c>
      <c r="AM8" s="127" t="s">
        <v>15</v>
      </c>
      <c r="AN8" s="127"/>
      <c r="AO8" s="137"/>
      <c r="AP8" s="131" t="s">
        <v>15</v>
      </c>
      <c r="AQ8" s="194"/>
      <c r="AR8" s="132"/>
      <c r="AS8" s="103"/>
    </row>
    <row r="9" spans="1:45" ht="51" customHeight="1">
      <c r="A9" s="67" t="s">
        <v>16</v>
      </c>
      <c r="B9" s="8" t="s">
        <v>17</v>
      </c>
      <c r="C9" s="133" t="s">
        <v>193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4"/>
      <c r="AK9" s="103"/>
      <c r="AL9" s="23"/>
      <c r="AM9" s="24" t="s">
        <v>19</v>
      </c>
      <c r="AN9" s="24" t="s">
        <v>20</v>
      </c>
      <c r="AO9" s="137"/>
      <c r="AP9" s="24" t="s">
        <v>19</v>
      </c>
      <c r="AQ9" s="41" t="s">
        <v>20</v>
      </c>
      <c r="AR9" s="74"/>
      <c r="AS9" s="103"/>
    </row>
    <row r="10" spans="1:45" s="66" customFormat="1" ht="18.75" customHeight="1">
      <c r="A10" s="228" t="s">
        <v>96</v>
      </c>
      <c r="B10" s="69">
        <v>1</v>
      </c>
      <c r="C10" s="123" t="s">
        <v>97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4"/>
      <c r="AK10" s="59"/>
      <c r="AL10" s="61">
        <v>4</v>
      </c>
      <c r="AM10" s="61">
        <v>1</v>
      </c>
      <c r="AN10" s="61">
        <v>2</v>
      </c>
      <c r="AO10" s="59"/>
      <c r="AP10" s="44"/>
      <c r="AQ10" s="75"/>
      <c r="AR10" s="225" t="s">
        <v>21</v>
      </c>
      <c r="AS10" s="59"/>
    </row>
    <row r="11" spans="1:45" s="66" customFormat="1" ht="17.25" customHeight="1">
      <c r="A11" s="228"/>
      <c r="B11" s="69">
        <v>2</v>
      </c>
      <c r="C11" s="123" t="s">
        <v>98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4"/>
      <c r="AK11" s="59"/>
      <c r="AL11" s="61">
        <v>3</v>
      </c>
      <c r="AM11" s="61">
        <v>1</v>
      </c>
      <c r="AN11" s="61">
        <v>1</v>
      </c>
      <c r="AO11" s="59"/>
      <c r="AP11" s="44"/>
      <c r="AQ11" s="75"/>
      <c r="AR11" s="226"/>
      <c r="AS11" s="59"/>
    </row>
    <row r="12" spans="1:45" s="66" customFormat="1" ht="17.25" customHeight="1">
      <c r="A12" s="228"/>
      <c r="B12" s="69">
        <v>3</v>
      </c>
      <c r="C12" s="123" t="s">
        <v>99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4"/>
      <c r="AK12" s="59"/>
      <c r="AL12" s="61">
        <v>3</v>
      </c>
      <c r="AM12" s="61">
        <v>2</v>
      </c>
      <c r="AN12" s="61">
        <v>2</v>
      </c>
      <c r="AO12" s="59"/>
      <c r="AP12" s="44"/>
      <c r="AQ12" s="75"/>
      <c r="AR12" s="226"/>
      <c r="AS12" s="59"/>
    </row>
    <row r="13" spans="1:45" s="66" customFormat="1" ht="17.25" customHeight="1">
      <c r="A13" s="228"/>
      <c r="B13" s="37">
        <v>4</v>
      </c>
      <c r="C13" s="123" t="s">
        <v>100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4"/>
      <c r="AK13" s="59"/>
      <c r="AL13" s="61">
        <v>3</v>
      </c>
      <c r="AM13" s="61">
        <v>3</v>
      </c>
      <c r="AN13" s="61">
        <v>2</v>
      </c>
      <c r="AO13" s="59"/>
      <c r="AP13" s="44"/>
      <c r="AQ13" s="75"/>
      <c r="AR13" s="226"/>
      <c r="AS13" s="59"/>
    </row>
    <row r="14" spans="1:45" s="66" customFormat="1" ht="35.450000000000003" customHeight="1">
      <c r="A14" s="187" t="s">
        <v>101</v>
      </c>
      <c r="B14" s="37">
        <v>5</v>
      </c>
      <c r="C14" s="123" t="s">
        <v>102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4"/>
      <c r="AK14" s="59"/>
      <c r="AL14" s="61">
        <v>4</v>
      </c>
      <c r="AM14" s="61">
        <v>2</v>
      </c>
      <c r="AN14" s="61">
        <v>2</v>
      </c>
      <c r="AO14" s="59"/>
      <c r="AP14" s="44"/>
      <c r="AQ14" s="75"/>
      <c r="AR14" s="226"/>
      <c r="AS14" s="59"/>
    </row>
    <row r="15" spans="1:45" ht="17.25" customHeight="1">
      <c r="A15" s="189"/>
      <c r="B15" s="5">
        <v>6</v>
      </c>
      <c r="C15" s="123" t="s">
        <v>103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4"/>
      <c r="AK15" s="62"/>
      <c r="AL15" s="61">
        <v>3</v>
      </c>
      <c r="AM15" s="61">
        <v>1</v>
      </c>
      <c r="AN15" s="61">
        <v>1</v>
      </c>
      <c r="AO15" s="62"/>
      <c r="AP15" s="44"/>
      <c r="AQ15" s="75"/>
      <c r="AR15" s="227"/>
      <c r="AS15" s="62"/>
    </row>
    <row r="16" spans="1:45" ht="17.25" customHeight="1">
      <c r="A16" s="16"/>
      <c r="B16" s="5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5"/>
      <c r="AK16" s="62"/>
      <c r="AL16" s="28"/>
      <c r="AM16" s="28"/>
      <c r="AN16" s="28"/>
      <c r="AO16" s="62"/>
      <c r="AP16" s="28"/>
      <c r="AQ16" s="76"/>
      <c r="AR16" s="45"/>
      <c r="AS16" s="62"/>
    </row>
    <row r="17" spans="1:45" ht="17.25" customHeight="1" thickBot="1">
      <c r="A17" s="16"/>
      <c r="B17" s="5"/>
      <c r="C17" s="153" t="s">
        <v>27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4"/>
      <c r="AK17" s="62"/>
      <c r="AL17" s="16">
        <v>20</v>
      </c>
      <c r="AM17" s="30">
        <v>10</v>
      </c>
      <c r="AN17" s="30">
        <v>10</v>
      </c>
      <c r="AO17" s="62"/>
      <c r="AP17" s="28"/>
      <c r="AQ17" s="76"/>
      <c r="AR17" s="77" t="s">
        <v>28</v>
      </c>
      <c r="AS17" s="62"/>
    </row>
    <row r="18" spans="1:45" ht="17.25" customHeight="1">
      <c r="A18" s="16"/>
      <c r="B18" s="5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5"/>
      <c r="AK18" s="62"/>
      <c r="AL18" s="28"/>
      <c r="AM18" s="28"/>
      <c r="AN18" s="28"/>
      <c r="AO18" s="62"/>
      <c r="AP18" s="28"/>
      <c r="AQ18" s="76"/>
      <c r="AR18" s="45"/>
      <c r="AS18" s="62"/>
    </row>
    <row r="19" spans="1:45" ht="17.25" customHeight="1">
      <c r="A19" s="16"/>
      <c r="B19" s="5"/>
      <c r="C19" s="118" t="str">
        <f>'YETERSİZLİK TÜRLERİ K. EĞİTİMİ'!A32</f>
        <v xml:space="preserve">* İlgili kazanımlar  uygulama sınavı şeklinde ölçme değerlendirmede ele alınacaktır. 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5"/>
      <c r="AK19" s="62"/>
      <c r="AL19" s="28"/>
      <c r="AM19" s="28"/>
      <c r="AN19" s="28"/>
      <c r="AO19" s="62"/>
      <c r="AP19" s="28"/>
      <c r="AQ19" s="76"/>
      <c r="AR19" s="45"/>
      <c r="AS19" s="62"/>
    </row>
    <row r="20" spans="1:45" ht="17.25" customHeight="1">
      <c r="A20" s="16"/>
      <c r="B20" s="5"/>
      <c r="C20" s="118" t="str">
        <f>'YETERSİZLİK TÜRLERİ K. EĞİTİMİ'!A33</f>
        <v>Gri tonlama ile gösterilen alanlarda yer alan kazanımlar  1. sınavda ele alınacaktır.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5"/>
      <c r="AK20" s="62"/>
      <c r="AL20" s="28"/>
      <c r="AM20" s="28"/>
      <c r="AN20" s="28"/>
      <c r="AO20" s="62"/>
      <c r="AP20" s="28"/>
      <c r="AQ20" s="76"/>
      <c r="AR20" s="45"/>
      <c r="AS20" s="62"/>
    </row>
    <row r="21" spans="1:45" ht="17.25" customHeight="1">
      <c r="A21" s="16"/>
      <c r="B21" s="5"/>
      <c r="C21" s="118" t="s">
        <v>104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5"/>
      <c r="AK21" s="62"/>
      <c r="AL21" s="28"/>
      <c r="AM21" s="28"/>
      <c r="AN21" s="28"/>
      <c r="AO21" s="62"/>
      <c r="AP21" s="28"/>
      <c r="AQ21" s="76"/>
      <c r="AR21" s="45"/>
      <c r="AS21" s="62"/>
    </row>
    <row r="22" spans="1:45" ht="17.25" customHeight="1">
      <c r="A22" s="16"/>
      <c r="B22" s="5"/>
      <c r="C22" s="97" t="s">
        <v>30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62"/>
    </row>
    <row r="23" spans="1:45" ht="12" customHeight="1">
      <c r="A23" s="16"/>
      <c r="B23" s="5"/>
      <c r="C23" s="97" t="s">
        <v>50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62"/>
    </row>
    <row r="24" spans="1:45" ht="8.25" customHeight="1">
      <c r="A24" s="96"/>
      <c r="B24" s="98"/>
      <c r="C24" s="97" t="s">
        <v>51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62"/>
    </row>
    <row r="25" spans="1:45" ht="17.25" customHeight="1">
      <c r="A25" s="16"/>
      <c r="B25" s="5"/>
      <c r="C25" s="97"/>
      <c r="D25" s="97"/>
      <c r="E25" s="97"/>
      <c r="F25" s="97"/>
      <c r="G25" s="97"/>
      <c r="H25" s="97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97"/>
      <c r="Y25" s="97"/>
      <c r="Z25" s="97"/>
      <c r="AA25" s="97"/>
      <c r="AB25" s="97"/>
      <c r="AC25" s="97"/>
      <c r="AD25" s="214"/>
      <c r="AE25" s="214"/>
      <c r="AF25" s="214"/>
      <c r="AG25" s="214"/>
      <c r="AH25" s="214"/>
      <c r="AI25" s="214"/>
      <c r="AJ25" s="97"/>
      <c r="AK25" s="97"/>
      <c r="AL25" s="97"/>
      <c r="AM25" s="97"/>
      <c r="AN25" s="97"/>
      <c r="AO25" s="97"/>
      <c r="AP25" s="97"/>
      <c r="AQ25" s="97"/>
      <c r="AR25" s="97"/>
      <c r="AS25" s="62"/>
    </row>
    <row r="26" spans="1:45" ht="18.75" customHeight="1">
      <c r="A26" s="16"/>
      <c r="B26" s="5"/>
      <c r="C26" s="97" t="s">
        <v>52</v>
      </c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102"/>
      <c r="AK26" s="97"/>
      <c r="AL26" s="97"/>
      <c r="AM26" s="97"/>
      <c r="AN26" s="97"/>
      <c r="AO26" s="97"/>
      <c r="AP26" s="97"/>
      <c r="AQ26" s="97"/>
      <c r="AR26" s="97"/>
      <c r="AS26" s="62"/>
    </row>
    <row r="27" spans="1:45" ht="5.25" customHeight="1">
      <c r="A27" s="16"/>
      <c r="B27" s="5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62"/>
    </row>
    <row r="28" spans="1:45" ht="12.75" customHeight="1">
      <c r="A28" s="16"/>
      <c r="B28" s="5"/>
      <c r="C28" s="97" t="s">
        <v>194</v>
      </c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 t="s">
        <v>195</v>
      </c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62"/>
    </row>
    <row r="29" spans="1:45" ht="17.25" customHeight="1">
      <c r="A29" s="16"/>
      <c r="B29" s="5"/>
      <c r="C29" s="39"/>
      <c r="D29" s="97"/>
      <c r="E29" s="97"/>
      <c r="F29" s="97"/>
      <c r="G29" s="97"/>
      <c r="H29" s="39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62"/>
    </row>
    <row r="30" spans="1:45" ht="15.75" customHeight="1" thickBot="1">
      <c r="A30" s="16"/>
      <c r="B30" s="38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 t="s">
        <v>55</v>
      </c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63"/>
    </row>
    <row r="31" spans="1:45"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</row>
    <row r="32" spans="1:45">
      <c r="C32" s="97"/>
      <c r="D32" s="97"/>
      <c r="E32" s="97"/>
      <c r="F32" s="97"/>
      <c r="G32" s="97"/>
      <c r="H32" s="97" t="s">
        <v>55</v>
      </c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</row>
  </sheetData>
  <mergeCells count="36">
    <mergeCell ref="AM2:AR3"/>
    <mergeCell ref="B1:C1"/>
    <mergeCell ref="D1:AJ1"/>
    <mergeCell ref="B2:C2"/>
    <mergeCell ref="D2:AJ2"/>
    <mergeCell ref="B3:C3"/>
    <mergeCell ref="D3:AJ3"/>
    <mergeCell ref="A10:A13"/>
    <mergeCell ref="A14:A15"/>
    <mergeCell ref="C17:AJ17"/>
    <mergeCell ref="C18:AJ18"/>
    <mergeCell ref="C19:AJ19"/>
    <mergeCell ref="AS8:AS9"/>
    <mergeCell ref="B5:AJ8"/>
    <mergeCell ref="C14:AJ14"/>
    <mergeCell ref="C15:AJ15"/>
    <mergeCell ref="C16:AJ16"/>
    <mergeCell ref="AM8:AN8"/>
    <mergeCell ref="AP8:AR8"/>
    <mergeCell ref="C9:AJ9"/>
    <mergeCell ref="C10:AJ10"/>
    <mergeCell ref="C11:AJ11"/>
    <mergeCell ref="AK8:AK9"/>
    <mergeCell ref="AO8:AO9"/>
    <mergeCell ref="AK7:AN7"/>
    <mergeCell ref="AO7:AR7"/>
    <mergeCell ref="AR10:AR15"/>
    <mergeCell ref="B4:C4"/>
    <mergeCell ref="D4:AJ4"/>
    <mergeCell ref="AK5:AR5"/>
    <mergeCell ref="I25:W25"/>
    <mergeCell ref="AD25:AI25"/>
    <mergeCell ref="C20:AJ20"/>
    <mergeCell ref="C21:AJ21"/>
    <mergeCell ref="C12:AJ12"/>
    <mergeCell ref="C13:AJ13"/>
  </mergeCells>
  <printOptions horizontalCentered="1"/>
  <pageMargins left="0.196850393700787" right="0.196850393700787" top="0.196850393700787" bottom="0.196850393700787" header="0" footer="0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topLeftCell="B25" zoomScale="89" zoomScaleNormal="89" workbookViewId="0">
      <selection activeCell="AK5" sqref="AK5:AS6"/>
    </sheetView>
  </sheetViews>
  <sheetFormatPr defaultColWidth="9" defaultRowHeight="15"/>
  <cols>
    <col min="3" max="3" width="10.28515625" customWidth="1"/>
    <col min="7" max="7" width="6.5703125" customWidth="1"/>
    <col min="8" max="8" width="0.5703125" customWidth="1"/>
    <col min="9" max="9" width="9.140625" hidden="1" customWidth="1"/>
    <col min="10" max="10" width="1.28515625" hidden="1" customWidth="1"/>
    <col min="11" max="11" width="8.28515625" hidden="1" customWidth="1"/>
    <col min="12" max="12" width="5.85546875" hidden="1" customWidth="1"/>
    <col min="13" max="13" width="0.140625" hidden="1" customWidth="1"/>
    <col min="14" max="14" width="6" hidden="1" customWidth="1"/>
    <col min="15" max="15" width="8.85546875" hidden="1" customWidth="1"/>
    <col min="16" max="16" width="4.7109375" hidden="1" customWidth="1"/>
    <col min="17" max="22" width="8.85546875" hidden="1" customWidth="1"/>
    <col min="23" max="23" width="5.28515625" hidden="1" customWidth="1"/>
    <col min="24" max="36" width="8.85546875" hidden="1" customWidth="1"/>
    <col min="39" max="39" width="7" customWidth="1"/>
    <col min="40" max="40" width="7.5703125" customWidth="1"/>
    <col min="41" max="41" width="7.28515625" customWidth="1"/>
    <col min="42" max="43" width="6" customWidth="1"/>
    <col min="44" max="44" width="6.5703125" customWidth="1"/>
    <col min="45" max="45" width="6.140625" customWidth="1"/>
  </cols>
  <sheetData>
    <row r="1" spans="1:45">
      <c r="A1" s="155"/>
      <c r="B1" s="140" t="s">
        <v>0</v>
      </c>
      <c r="C1" s="140"/>
      <c r="D1" s="149" t="s">
        <v>1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2"/>
      <c r="AL1" s="2"/>
      <c r="AM1" s="2"/>
      <c r="AN1" s="2"/>
      <c r="AO1" s="2"/>
      <c r="AP1" s="2"/>
      <c r="AQ1" s="2"/>
      <c r="AR1" s="2"/>
      <c r="AS1" s="2"/>
    </row>
    <row r="2" spans="1:45">
      <c r="A2" s="155"/>
      <c r="B2" s="140" t="s">
        <v>2</v>
      </c>
      <c r="C2" s="140"/>
      <c r="D2" s="151" t="s">
        <v>201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2"/>
      <c r="AL2" s="2"/>
      <c r="AM2" s="2"/>
      <c r="AN2" s="110"/>
      <c r="AO2" s="110"/>
      <c r="AP2" s="110"/>
      <c r="AQ2" s="110"/>
      <c r="AR2" s="110"/>
      <c r="AS2" s="110"/>
    </row>
    <row r="3" spans="1:45" ht="24" customHeight="1">
      <c r="A3" s="155"/>
      <c r="B3" s="140" t="s">
        <v>4</v>
      </c>
      <c r="C3" s="140"/>
      <c r="D3" s="141" t="s">
        <v>105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20"/>
      <c r="AL3" s="20"/>
      <c r="AM3" s="20"/>
      <c r="AN3" s="110"/>
      <c r="AO3" s="110"/>
      <c r="AP3" s="110"/>
      <c r="AQ3" s="110"/>
      <c r="AR3" s="110"/>
      <c r="AS3" s="110"/>
    </row>
    <row r="4" spans="1:45">
      <c r="A4" s="155"/>
      <c r="B4" s="140" t="s">
        <v>6</v>
      </c>
      <c r="C4" s="140"/>
      <c r="D4" s="141" t="s">
        <v>106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20"/>
      <c r="AL4" s="20"/>
      <c r="AM4" s="20"/>
      <c r="AN4" s="19"/>
      <c r="AO4" s="19"/>
      <c r="AP4" s="19"/>
      <c r="AQ4" s="19"/>
      <c r="AR4" s="19"/>
      <c r="AS4" s="19"/>
    </row>
    <row r="5" spans="1:45" ht="14.45" customHeight="1">
      <c r="A5" s="155"/>
      <c r="B5" s="112" t="s">
        <v>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204" t="s">
        <v>9</v>
      </c>
      <c r="AL5" s="205"/>
      <c r="AM5" s="205"/>
      <c r="AN5" s="205"/>
      <c r="AO5" s="205"/>
      <c r="AP5" s="205"/>
      <c r="AQ5" s="205"/>
      <c r="AR5" s="205"/>
      <c r="AS5" s="206"/>
    </row>
    <row r="6" spans="1:45">
      <c r="A6" s="155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232"/>
      <c r="AL6" s="166"/>
      <c r="AM6" s="166"/>
      <c r="AN6" s="166"/>
      <c r="AO6" s="166"/>
      <c r="AP6" s="164"/>
      <c r="AQ6" s="164"/>
      <c r="AR6" s="164"/>
      <c r="AS6" s="165"/>
    </row>
    <row r="7" spans="1:45">
      <c r="A7" s="155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44" t="s">
        <v>11</v>
      </c>
      <c r="AL7" s="144"/>
      <c r="AM7" s="144"/>
      <c r="AN7" s="145"/>
      <c r="AO7" s="145"/>
      <c r="AP7" s="162" t="s">
        <v>12</v>
      </c>
      <c r="AQ7" s="162"/>
      <c r="AR7" s="162"/>
      <c r="AS7" s="162"/>
    </row>
    <row r="8" spans="1:45" ht="68.25">
      <c r="A8" s="155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22"/>
      <c r="AL8" s="56"/>
      <c r="AM8" s="57" t="s">
        <v>34</v>
      </c>
      <c r="AN8" s="127" t="s">
        <v>15</v>
      </c>
      <c r="AO8" s="127"/>
      <c r="AP8" s="57" t="s">
        <v>34</v>
      </c>
      <c r="AQ8" s="131" t="s">
        <v>15</v>
      </c>
      <c r="AR8" s="131"/>
      <c r="AS8" s="131"/>
    </row>
    <row r="9" spans="1:45" ht="38.25">
      <c r="A9" s="53" t="s">
        <v>35</v>
      </c>
      <c r="B9" s="8" t="s">
        <v>17</v>
      </c>
      <c r="C9" s="133" t="s">
        <v>18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4"/>
      <c r="AK9" s="103"/>
      <c r="AL9" s="58"/>
      <c r="AM9" s="58"/>
      <c r="AN9" s="24" t="s">
        <v>36</v>
      </c>
      <c r="AO9" s="24" t="s">
        <v>37</v>
      </c>
      <c r="AP9" s="64"/>
      <c r="AQ9" s="24" t="s">
        <v>36</v>
      </c>
      <c r="AR9" s="24" t="s">
        <v>37</v>
      </c>
      <c r="AS9" s="65" t="s">
        <v>21</v>
      </c>
    </row>
    <row r="10" spans="1:45" ht="15.75">
      <c r="A10" s="198" t="s">
        <v>107</v>
      </c>
      <c r="B10" s="54">
        <v>1</v>
      </c>
      <c r="C10" s="123" t="s">
        <v>108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4"/>
      <c r="AK10" s="59"/>
      <c r="AL10" s="60"/>
      <c r="AM10" s="60">
        <v>2</v>
      </c>
      <c r="AN10" s="61">
        <v>1</v>
      </c>
      <c r="AO10" s="61">
        <v>2</v>
      </c>
      <c r="AP10" s="60"/>
      <c r="AQ10" s="61"/>
      <c r="AR10" s="61"/>
      <c r="AS10" s="229" t="s">
        <v>28</v>
      </c>
    </row>
    <row r="11" spans="1:45" ht="15.75">
      <c r="A11" s="199"/>
      <c r="B11" s="54">
        <v>2</v>
      </c>
      <c r="C11" s="123" t="s">
        <v>109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4"/>
      <c r="AK11" s="59"/>
      <c r="AL11" s="60"/>
      <c r="AM11" s="60">
        <v>2</v>
      </c>
      <c r="AN11" s="61">
        <v>1</v>
      </c>
      <c r="AO11" s="61">
        <v>1</v>
      </c>
      <c r="AP11" s="60"/>
      <c r="AQ11" s="61"/>
      <c r="AR11" s="61"/>
      <c r="AS11" s="230"/>
    </row>
    <row r="12" spans="1:45" ht="25.5" customHeight="1">
      <c r="A12" s="200"/>
      <c r="B12" s="54">
        <v>3</v>
      </c>
      <c r="C12" s="123" t="s">
        <v>110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4"/>
      <c r="AK12" s="59"/>
      <c r="AL12" s="60"/>
      <c r="AM12" s="60">
        <v>2</v>
      </c>
      <c r="AN12" s="61">
        <v>2</v>
      </c>
      <c r="AO12" s="61">
        <v>1</v>
      </c>
      <c r="AP12" s="60">
        <v>1</v>
      </c>
      <c r="AQ12" s="61"/>
      <c r="AR12" s="61"/>
      <c r="AS12" s="230"/>
    </row>
    <row r="13" spans="1:45" ht="15.75">
      <c r="A13" s="198" t="s">
        <v>111</v>
      </c>
      <c r="B13" s="55">
        <v>4</v>
      </c>
      <c r="C13" s="123" t="s">
        <v>112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4"/>
      <c r="AK13" s="59"/>
      <c r="AL13" s="60"/>
      <c r="AM13" s="60">
        <v>3</v>
      </c>
      <c r="AN13" s="61">
        <v>1</v>
      </c>
      <c r="AO13" s="61">
        <v>1</v>
      </c>
      <c r="AP13" s="60"/>
      <c r="AQ13" s="61"/>
      <c r="AR13" s="61"/>
      <c r="AS13" s="230"/>
    </row>
    <row r="14" spans="1:45" ht="15.75">
      <c r="A14" s="199"/>
      <c r="B14" s="55">
        <v>5</v>
      </c>
      <c r="C14" s="123" t="s">
        <v>113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4"/>
      <c r="AK14" s="59"/>
      <c r="AL14" s="60"/>
      <c r="AM14" s="60">
        <v>2</v>
      </c>
      <c r="AN14" s="61">
        <v>1</v>
      </c>
      <c r="AO14" s="61">
        <v>1</v>
      </c>
      <c r="AP14" s="60"/>
      <c r="AQ14" s="61"/>
      <c r="AR14" s="61"/>
      <c r="AS14" s="230"/>
    </row>
    <row r="15" spans="1:45" ht="15.75">
      <c r="A15" s="199"/>
      <c r="B15" s="55">
        <v>6</v>
      </c>
      <c r="C15" s="123" t="s">
        <v>114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4"/>
      <c r="AK15" s="59"/>
      <c r="AL15" s="60"/>
      <c r="AM15" s="60">
        <v>2</v>
      </c>
      <c r="AN15" s="61">
        <v>1</v>
      </c>
      <c r="AO15" s="61">
        <v>1</v>
      </c>
      <c r="AP15" s="60">
        <v>1</v>
      </c>
      <c r="AQ15" s="61"/>
      <c r="AR15" s="61"/>
      <c r="AS15" s="230"/>
    </row>
    <row r="16" spans="1:45" ht="42" customHeight="1">
      <c r="A16" s="200"/>
      <c r="B16" s="55">
        <v>7</v>
      </c>
      <c r="C16" s="123" t="s">
        <v>115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4"/>
      <c r="AK16" s="59"/>
      <c r="AL16" s="60"/>
      <c r="AM16" s="60">
        <v>2</v>
      </c>
      <c r="AN16" s="61">
        <v>1</v>
      </c>
      <c r="AO16" s="61">
        <v>0</v>
      </c>
      <c r="AP16" s="60"/>
      <c r="AQ16" s="61"/>
      <c r="AR16" s="61"/>
      <c r="AS16" s="230"/>
    </row>
    <row r="17" spans="1:45" ht="15.75">
      <c r="A17" s="233" t="s">
        <v>116</v>
      </c>
      <c r="B17" s="55">
        <v>8</v>
      </c>
      <c r="C17" s="123" t="s">
        <v>117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4"/>
      <c r="AK17" s="59"/>
      <c r="AL17" s="60"/>
      <c r="AM17" s="60">
        <v>3</v>
      </c>
      <c r="AN17" s="61">
        <v>1</v>
      </c>
      <c r="AO17" s="61">
        <v>1</v>
      </c>
      <c r="AP17" s="60">
        <v>1</v>
      </c>
      <c r="AQ17" s="61"/>
      <c r="AR17" s="61"/>
      <c r="AS17" s="230"/>
    </row>
    <row r="18" spans="1:45" ht="15.75">
      <c r="A18" s="234"/>
      <c r="B18" s="55">
        <v>9</v>
      </c>
      <c r="C18" s="123" t="s">
        <v>118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4"/>
      <c r="AK18" s="59"/>
      <c r="AL18" s="60"/>
      <c r="AM18" s="60">
        <v>2</v>
      </c>
      <c r="AN18" s="61">
        <v>1</v>
      </c>
      <c r="AO18" s="61">
        <v>2</v>
      </c>
      <c r="AP18" s="60"/>
      <c r="AQ18" s="61"/>
      <c r="AR18" s="61"/>
      <c r="AS18" s="230"/>
    </row>
    <row r="19" spans="1:45" ht="15.75">
      <c r="A19" s="234"/>
      <c r="B19" s="37">
        <v>10</v>
      </c>
      <c r="C19" s="125" t="s">
        <v>119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6"/>
      <c r="AK19" s="92"/>
      <c r="AL19" s="50"/>
      <c r="AM19" s="50"/>
      <c r="AN19" s="44"/>
      <c r="AO19" s="44"/>
      <c r="AP19" s="50">
        <v>1</v>
      </c>
      <c r="AQ19" s="44">
        <v>1</v>
      </c>
      <c r="AR19" s="44">
        <v>1</v>
      </c>
      <c r="AS19" s="230"/>
    </row>
    <row r="20" spans="1:45" ht="53.25" customHeight="1">
      <c r="A20" s="235"/>
      <c r="B20" s="37">
        <v>11</v>
      </c>
      <c r="C20" s="125" t="s">
        <v>120</v>
      </c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6"/>
      <c r="AK20" s="92"/>
      <c r="AL20" s="50"/>
      <c r="AM20" s="50"/>
      <c r="AN20" s="44"/>
      <c r="AO20" s="44"/>
      <c r="AP20" s="50">
        <v>1</v>
      </c>
      <c r="AQ20" s="44">
        <v>1</v>
      </c>
      <c r="AR20" s="44">
        <v>1</v>
      </c>
      <c r="AS20" s="230"/>
    </row>
    <row r="21" spans="1:45" ht="15.75">
      <c r="A21" s="236" t="s">
        <v>121</v>
      </c>
      <c r="B21" s="5">
        <v>12</v>
      </c>
      <c r="C21" s="118" t="s">
        <v>122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5"/>
      <c r="AK21" s="62"/>
      <c r="AL21" s="51"/>
      <c r="AM21" s="51"/>
      <c r="AN21" s="28"/>
      <c r="AO21" s="28"/>
      <c r="AP21" s="51">
        <v>1</v>
      </c>
      <c r="AQ21" s="28">
        <v>1</v>
      </c>
      <c r="AR21" s="28">
        <v>1</v>
      </c>
      <c r="AS21" s="230"/>
    </row>
    <row r="22" spans="1:45" ht="46.5" customHeight="1">
      <c r="A22" s="237"/>
      <c r="B22" s="5">
        <v>13</v>
      </c>
      <c r="C22" s="118" t="s">
        <v>123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5"/>
      <c r="AK22" s="62"/>
      <c r="AL22" s="51"/>
      <c r="AM22" s="51"/>
      <c r="AN22" s="28"/>
      <c r="AO22" s="28"/>
      <c r="AP22" s="51">
        <v>2</v>
      </c>
      <c r="AQ22" s="28">
        <v>1</v>
      </c>
      <c r="AR22" s="28">
        <v>1</v>
      </c>
      <c r="AS22" s="230"/>
    </row>
    <row r="23" spans="1:45" ht="42" customHeight="1">
      <c r="A23" s="237"/>
      <c r="B23" s="5">
        <v>14</v>
      </c>
      <c r="C23" s="118" t="s">
        <v>124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5"/>
      <c r="AK23" s="62"/>
      <c r="AL23" s="51"/>
      <c r="AM23" s="51"/>
      <c r="AN23" s="28"/>
      <c r="AO23" s="28"/>
      <c r="AP23" s="51">
        <v>2</v>
      </c>
      <c r="AQ23" s="28">
        <v>1</v>
      </c>
      <c r="AR23" s="28">
        <v>2</v>
      </c>
      <c r="AS23" s="230"/>
    </row>
    <row r="24" spans="1:45" ht="42" customHeight="1">
      <c r="A24" s="238"/>
      <c r="B24" s="5">
        <v>15</v>
      </c>
      <c r="C24" s="118" t="s">
        <v>125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5"/>
      <c r="AK24" s="62"/>
      <c r="AL24" s="51"/>
      <c r="AM24" s="51"/>
      <c r="AN24" s="28"/>
      <c r="AO24" s="28"/>
      <c r="AP24" s="51">
        <v>2</v>
      </c>
      <c r="AQ24" s="28">
        <v>1</v>
      </c>
      <c r="AR24" s="28">
        <v>1</v>
      </c>
      <c r="AS24" s="230"/>
    </row>
    <row r="25" spans="1:45" ht="15.75">
      <c r="A25" s="233" t="s">
        <v>126</v>
      </c>
      <c r="B25" s="5">
        <v>16</v>
      </c>
      <c r="C25" s="118" t="s">
        <v>127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5"/>
      <c r="AK25" s="62"/>
      <c r="AL25" s="51"/>
      <c r="AM25" s="51"/>
      <c r="AN25" s="28"/>
      <c r="AO25" s="28"/>
      <c r="AP25" s="51">
        <v>2</v>
      </c>
      <c r="AQ25" s="28">
        <v>1</v>
      </c>
      <c r="AR25" s="28">
        <v>2</v>
      </c>
      <c r="AS25" s="230"/>
    </row>
    <row r="26" spans="1:45" ht="15.75">
      <c r="A26" s="234"/>
      <c r="B26" s="5">
        <v>17</v>
      </c>
      <c r="C26" s="118" t="s">
        <v>128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5"/>
      <c r="AK26" s="62"/>
      <c r="AL26" s="51"/>
      <c r="AM26" s="51"/>
      <c r="AN26" s="28"/>
      <c r="AO26" s="28"/>
      <c r="AP26" s="51">
        <v>2</v>
      </c>
      <c r="AQ26" s="28">
        <v>1</v>
      </c>
      <c r="AR26" s="28">
        <v>0</v>
      </c>
      <c r="AS26" s="230"/>
    </row>
    <row r="27" spans="1:45" ht="15.75">
      <c r="A27" s="234"/>
      <c r="B27" s="5">
        <v>18</v>
      </c>
      <c r="C27" s="118" t="s">
        <v>129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5"/>
      <c r="AK27" s="62"/>
      <c r="AL27" s="51"/>
      <c r="AM27" s="51"/>
      <c r="AN27" s="28"/>
      <c r="AO27" s="28"/>
      <c r="AP27" s="51">
        <v>2</v>
      </c>
      <c r="AQ27" s="28">
        <v>1</v>
      </c>
      <c r="AR27" s="28">
        <v>1</v>
      </c>
      <c r="AS27" s="230"/>
    </row>
    <row r="28" spans="1:45" ht="38.25" customHeight="1">
      <c r="A28" s="234"/>
      <c r="B28" s="5">
        <v>19</v>
      </c>
      <c r="C28" s="118" t="s">
        <v>130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5"/>
      <c r="AK28" s="62"/>
      <c r="AL28" s="51"/>
      <c r="AM28" s="51"/>
      <c r="AN28" s="28"/>
      <c r="AO28" s="28"/>
      <c r="AP28" s="51">
        <v>2</v>
      </c>
      <c r="AQ28" s="28">
        <v>1</v>
      </c>
      <c r="AR28" s="28">
        <v>0</v>
      </c>
      <c r="AS28" s="230"/>
    </row>
    <row r="29" spans="1:45" ht="15.75">
      <c r="A29" s="234"/>
      <c r="B29" s="5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5"/>
      <c r="AK29" s="62"/>
      <c r="AL29" s="51"/>
      <c r="AM29" s="51"/>
      <c r="AN29" s="28"/>
      <c r="AO29" s="28"/>
      <c r="AP29" s="51"/>
      <c r="AQ29" s="28"/>
      <c r="AR29" s="28"/>
      <c r="AS29" s="230"/>
    </row>
    <row r="30" spans="1:45">
      <c r="A30" s="235"/>
      <c r="B30" s="38"/>
      <c r="C30" s="152" t="s">
        <v>27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4"/>
      <c r="AK30" s="63"/>
      <c r="AL30" s="52"/>
      <c r="AM30" s="52">
        <f>SUM(AM10:AM29)</f>
        <v>20</v>
      </c>
      <c r="AN30" s="30">
        <v>10</v>
      </c>
      <c r="AO30" s="30">
        <v>10</v>
      </c>
      <c r="AP30" s="52">
        <f>SUM(AP10:AP29)</f>
        <v>20</v>
      </c>
      <c r="AQ30" s="30">
        <v>10</v>
      </c>
      <c r="AR30" s="30">
        <v>10</v>
      </c>
      <c r="AS30" s="231"/>
    </row>
    <row r="32" spans="1:45">
      <c r="A32" t="s">
        <v>29</v>
      </c>
    </row>
    <row r="33" spans="1:6">
      <c r="A33" t="s">
        <v>30</v>
      </c>
    </row>
    <row r="34" spans="1:6">
      <c r="A34" t="s">
        <v>131</v>
      </c>
    </row>
    <row r="35" spans="1:6">
      <c r="A35" t="s">
        <v>50</v>
      </c>
    </row>
    <row r="36" spans="1:6">
      <c r="A36" t="s">
        <v>51</v>
      </c>
    </row>
    <row r="37" spans="1:6" ht="20.25" customHeight="1"/>
    <row r="38" spans="1:6">
      <c r="A38" t="s">
        <v>52</v>
      </c>
    </row>
    <row r="40" spans="1:6">
      <c r="F40" t="s">
        <v>54</v>
      </c>
    </row>
    <row r="41" spans="1:6">
      <c r="A41" s="39"/>
      <c r="F41" s="39"/>
    </row>
    <row r="44" spans="1:6">
      <c r="F44" t="s">
        <v>55</v>
      </c>
    </row>
  </sheetData>
  <mergeCells count="45">
    <mergeCell ref="B1:C1"/>
    <mergeCell ref="D1:AJ1"/>
    <mergeCell ref="B2:C2"/>
    <mergeCell ref="D2:AJ2"/>
    <mergeCell ref="B3:C3"/>
    <mergeCell ref="D3:AJ3"/>
    <mergeCell ref="B4:C4"/>
    <mergeCell ref="D4:AJ4"/>
    <mergeCell ref="AK7:AO7"/>
    <mergeCell ref="AP7:AS7"/>
    <mergeCell ref="AN8:AO8"/>
    <mergeCell ref="AQ8:AS8"/>
    <mergeCell ref="AK8:AK9"/>
    <mergeCell ref="C9:AJ9"/>
    <mergeCell ref="C10:AJ10"/>
    <mergeCell ref="C11:AJ11"/>
    <mergeCell ref="C12:AJ12"/>
    <mergeCell ref="C13:AJ13"/>
    <mergeCell ref="A25:A30"/>
    <mergeCell ref="C24:AJ24"/>
    <mergeCell ref="C25:AJ25"/>
    <mergeCell ref="C26:AJ26"/>
    <mergeCell ref="C27:AJ27"/>
    <mergeCell ref="C28:AJ28"/>
    <mergeCell ref="A1:A8"/>
    <mergeCell ref="A10:A12"/>
    <mergeCell ref="A13:A16"/>
    <mergeCell ref="A17:A20"/>
    <mergeCell ref="A21:A24"/>
    <mergeCell ref="AS10:AS30"/>
    <mergeCell ref="AK5:AS6"/>
    <mergeCell ref="B5:AJ8"/>
    <mergeCell ref="AN2:AS3"/>
    <mergeCell ref="C29:AJ29"/>
    <mergeCell ref="C30:AJ30"/>
    <mergeCell ref="C19:AJ19"/>
    <mergeCell ref="C20:AJ20"/>
    <mergeCell ref="C21:AJ21"/>
    <mergeCell ref="C22:AJ22"/>
    <mergeCell ref="C23:AJ23"/>
    <mergeCell ref="C14:AJ14"/>
    <mergeCell ref="C15:AJ15"/>
    <mergeCell ref="C16:AJ16"/>
    <mergeCell ref="C17:AJ17"/>
    <mergeCell ref="C18:AJ18"/>
  </mergeCells>
  <conditionalFormatting sqref="AK30:AR30">
    <cfRule type="expression" dxfId="1" priority="1">
      <formula>#REF!=0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"/>
  <sheetViews>
    <sheetView topLeftCell="A10" zoomScale="73" zoomScaleNormal="73" workbookViewId="0">
      <selection activeCell="F29" sqref="F29"/>
    </sheetView>
  </sheetViews>
  <sheetFormatPr defaultColWidth="9" defaultRowHeight="15"/>
  <cols>
    <col min="3" max="3" width="11.28515625" customWidth="1"/>
    <col min="8" max="8" width="8.28515625" customWidth="1"/>
    <col min="9" max="9" width="2" hidden="1" customWidth="1"/>
    <col min="10" max="10" width="6.42578125" hidden="1" customWidth="1"/>
    <col min="11" max="11" width="9.140625" hidden="1" customWidth="1"/>
    <col min="12" max="12" width="8.7109375" hidden="1" customWidth="1"/>
    <col min="13" max="13" width="6.42578125" hidden="1" customWidth="1"/>
    <col min="14" max="20" width="8.85546875" hidden="1" customWidth="1"/>
    <col min="21" max="21" width="4.7109375" hidden="1" customWidth="1"/>
    <col min="22" max="36" width="8.85546875" hidden="1" customWidth="1"/>
  </cols>
  <sheetData>
    <row r="1" spans="1:42">
      <c r="A1" s="2"/>
      <c r="B1" s="140"/>
      <c r="C1" s="140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2"/>
      <c r="AL1" s="2"/>
      <c r="AM1" s="2"/>
      <c r="AN1" s="2"/>
      <c r="AO1" s="2"/>
      <c r="AP1" s="2"/>
    </row>
    <row r="2" spans="1:42">
      <c r="A2" s="2"/>
      <c r="B2" s="140" t="s">
        <v>2</v>
      </c>
      <c r="C2" s="140"/>
      <c r="D2" s="151" t="s">
        <v>197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2"/>
      <c r="AL2" s="110"/>
      <c r="AM2" s="110"/>
      <c r="AN2" s="110"/>
      <c r="AO2" s="110"/>
      <c r="AP2" s="110"/>
    </row>
    <row r="3" spans="1:42">
      <c r="A3" s="2"/>
      <c r="B3" s="140" t="s">
        <v>4</v>
      </c>
      <c r="C3" s="140"/>
      <c r="D3" s="141" t="s">
        <v>164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20"/>
      <c r="AL3" s="110"/>
      <c r="AM3" s="110"/>
      <c r="AN3" s="110"/>
      <c r="AO3" s="110"/>
      <c r="AP3" s="110"/>
    </row>
    <row r="4" spans="1:42" ht="11.25" customHeight="1">
      <c r="A4" s="2"/>
      <c r="B4" s="140" t="s">
        <v>6</v>
      </c>
      <c r="C4" s="140"/>
      <c r="D4" s="141" t="s">
        <v>165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20"/>
      <c r="AL4" s="19"/>
      <c r="AM4" s="19"/>
      <c r="AN4" s="19"/>
      <c r="AO4" s="19"/>
      <c r="AP4" s="19"/>
    </row>
    <row r="5" spans="1:42" ht="11.25" customHeight="1">
      <c r="A5" s="3"/>
      <c r="B5" s="241" t="s">
        <v>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204" t="s">
        <v>3</v>
      </c>
      <c r="AL5" s="205"/>
      <c r="AM5" s="205"/>
      <c r="AN5" s="205"/>
      <c r="AO5" s="205"/>
      <c r="AP5" s="206"/>
    </row>
    <row r="6" spans="1:42">
      <c r="A6" s="4"/>
      <c r="B6" s="242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63"/>
      <c r="AL6" s="164"/>
      <c r="AM6" s="164"/>
      <c r="AN6" s="166"/>
      <c r="AO6" s="166"/>
      <c r="AP6" s="167"/>
    </row>
    <row r="7" spans="1:42">
      <c r="A7" s="4"/>
      <c r="B7" s="242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62" t="s">
        <v>11</v>
      </c>
      <c r="AL7" s="162"/>
      <c r="AM7" s="162"/>
      <c r="AN7" s="21"/>
      <c r="AO7" s="147" t="s">
        <v>12</v>
      </c>
      <c r="AP7" s="147"/>
    </row>
    <row r="8" spans="1:42" ht="41.25" customHeight="1">
      <c r="A8" s="4"/>
      <c r="B8" s="242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207"/>
      <c r="AK8" s="22" t="s">
        <v>166</v>
      </c>
      <c r="AL8" s="127" t="s">
        <v>15</v>
      </c>
      <c r="AM8" s="127"/>
      <c r="AN8" s="22" t="s">
        <v>34</v>
      </c>
      <c r="AO8" s="131" t="s">
        <v>15</v>
      </c>
      <c r="AP8" s="131"/>
    </row>
    <row r="9" spans="1:42" ht="36" customHeight="1">
      <c r="A9" s="7"/>
      <c r="B9" s="8" t="s">
        <v>17</v>
      </c>
      <c r="C9" s="133" t="s">
        <v>192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4"/>
      <c r="AK9" s="23"/>
      <c r="AL9" s="24" t="s">
        <v>36</v>
      </c>
      <c r="AM9" s="24" t="s">
        <v>37</v>
      </c>
      <c r="AN9" s="24"/>
      <c r="AO9" s="24" t="s">
        <v>36</v>
      </c>
      <c r="AP9" s="24" t="s">
        <v>37</v>
      </c>
    </row>
    <row r="10" spans="1:42" ht="20.25" customHeight="1">
      <c r="A10" s="9" t="s">
        <v>167</v>
      </c>
      <c r="B10" s="10">
        <v>1</v>
      </c>
      <c r="C10" s="246" t="s">
        <v>168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11"/>
      <c r="AK10" s="25">
        <v>5</v>
      </c>
      <c r="AL10" s="25">
        <v>3</v>
      </c>
      <c r="AM10" s="25">
        <v>2</v>
      </c>
      <c r="AN10" s="25">
        <v>2</v>
      </c>
      <c r="AO10" s="25"/>
      <c r="AP10" s="25"/>
    </row>
    <row r="11" spans="1:42" ht="18" customHeight="1">
      <c r="A11" s="9" t="s">
        <v>167</v>
      </c>
      <c r="B11" s="10">
        <v>2</v>
      </c>
      <c r="C11" s="246" t="s">
        <v>169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11"/>
      <c r="AK11" s="25">
        <v>5</v>
      </c>
      <c r="AL11" s="25">
        <v>2</v>
      </c>
      <c r="AM11" s="25">
        <v>3</v>
      </c>
      <c r="AN11" s="25">
        <v>2</v>
      </c>
      <c r="AO11" s="25"/>
      <c r="AP11" s="25"/>
    </row>
    <row r="12" spans="1:42" ht="25.5" customHeight="1">
      <c r="A12" s="9" t="s">
        <v>170</v>
      </c>
      <c r="B12" s="10">
        <v>3</v>
      </c>
      <c r="C12" s="246" t="s">
        <v>171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11"/>
      <c r="AK12" s="25">
        <v>5</v>
      </c>
      <c r="AL12" s="25">
        <v>3</v>
      </c>
      <c r="AM12" s="25">
        <v>2</v>
      </c>
      <c r="AN12" s="25">
        <v>2</v>
      </c>
      <c r="AO12" s="25"/>
      <c r="AP12" s="25"/>
    </row>
    <row r="13" spans="1:42" ht="26.25" customHeight="1">
      <c r="A13" s="11" t="s">
        <v>172</v>
      </c>
      <c r="B13" s="12">
        <v>4</v>
      </c>
      <c r="C13" s="246" t="s">
        <v>173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11"/>
      <c r="AK13" s="25">
        <v>5</v>
      </c>
      <c r="AL13" s="25">
        <v>2</v>
      </c>
      <c r="AM13" s="25">
        <v>3</v>
      </c>
      <c r="AN13" s="25">
        <v>2</v>
      </c>
      <c r="AO13" s="25"/>
      <c r="AP13" s="25"/>
    </row>
    <row r="14" spans="1:42" ht="30" customHeight="1">
      <c r="A14" s="9" t="s">
        <v>174</v>
      </c>
      <c r="B14" s="13">
        <v>5</v>
      </c>
      <c r="C14" s="243" t="s">
        <v>175</v>
      </c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4"/>
      <c r="AK14" s="26"/>
      <c r="AL14" s="26"/>
      <c r="AM14" s="26"/>
      <c r="AN14" s="26">
        <v>3</v>
      </c>
      <c r="AO14" s="26">
        <v>3</v>
      </c>
      <c r="AP14" s="26">
        <v>2</v>
      </c>
    </row>
    <row r="15" spans="1:42" ht="42.75" customHeight="1">
      <c r="A15" s="14" t="str">
        <f>$A$14</f>
        <v xml:space="preserve">Etkili İletişim Yöntemleri </v>
      </c>
      <c r="B15" s="5">
        <v>6</v>
      </c>
      <c r="C15" s="118" t="s">
        <v>176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5"/>
      <c r="AK15" s="28"/>
      <c r="AL15" s="28"/>
      <c r="AM15" s="28"/>
      <c r="AN15" s="28">
        <v>3</v>
      </c>
      <c r="AO15" s="28">
        <v>2</v>
      </c>
      <c r="AP15" s="28">
        <v>1</v>
      </c>
    </row>
    <row r="16" spans="1:42" ht="23.25" customHeight="1">
      <c r="A16" s="14" t="s">
        <v>172</v>
      </c>
      <c r="B16" s="5">
        <v>7</v>
      </c>
      <c r="C16" s="118" t="s">
        <v>177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5"/>
      <c r="AK16" s="28"/>
      <c r="AL16" s="28"/>
      <c r="AM16" s="28"/>
      <c r="AN16" s="28">
        <v>3</v>
      </c>
      <c r="AO16" s="28">
        <v>3</v>
      </c>
      <c r="AP16" s="28">
        <v>2</v>
      </c>
    </row>
    <row r="17" spans="1:42" ht="23.25" customHeight="1">
      <c r="A17" s="14" t="s">
        <v>178</v>
      </c>
      <c r="B17" s="5">
        <v>8</v>
      </c>
      <c r="C17" s="184" t="s">
        <v>179</v>
      </c>
      <c r="D17" s="185"/>
      <c r="E17" s="185"/>
      <c r="F17" s="185"/>
      <c r="G17" s="185"/>
      <c r="H17" s="24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27"/>
      <c r="AK17" s="28"/>
      <c r="AL17" s="28"/>
      <c r="AM17" s="28"/>
      <c r="AN17" s="28">
        <v>2</v>
      </c>
      <c r="AO17" s="28">
        <v>1</v>
      </c>
      <c r="AP17" s="28">
        <v>3</v>
      </c>
    </row>
    <row r="18" spans="1:42" ht="12" customHeight="1">
      <c r="A18" s="16" t="s">
        <v>180</v>
      </c>
      <c r="B18" s="6">
        <v>9</v>
      </c>
      <c r="C18" s="118" t="s">
        <v>181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5"/>
      <c r="AK18" s="28"/>
      <c r="AL18" s="28"/>
      <c r="AM18" s="28"/>
      <c r="AN18" s="28">
        <v>1</v>
      </c>
      <c r="AO18" s="28">
        <v>1</v>
      </c>
      <c r="AP18" s="28">
        <v>2</v>
      </c>
    </row>
    <row r="19" spans="1:42">
      <c r="A19" s="16"/>
      <c r="B19" s="6"/>
      <c r="C19" s="152" t="s">
        <v>27</v>
      </c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240"/>
      <c r="AK19" s="29">
        <f>SUM(AK10:AK18)</f>
        <v>20</v>
      </c>
      <c r="AL19" s="30">
        <f ca="1">SUM(AL10:AL19)</f>
        <v>10</v>
      </c>
      <c r="AM19" s="30">
        <f ca="1">SUM(AM10:AM19)</f>
        <v>10</v>
      </c>
      <c r="AN19" s="30">
        <f>SUM(AN10:AN18)</f>
        <v>20</v>
      </c>
      <c r="AO19" s="30">
        <f ca="1">SUM(AO14:AO19)</f>
        <v>10</v>
      </c>
      <c r="AP19" s="30">
        <f ca="1">SUM(AP14:AP19)</f>
        <v>10</v>
      </c>
    </row>
    <row r="20" spans="1:42" ht="2.25" customHeight="1"/>
    <row r="21" spans="1:42" s="1" customFormat="1" ht="15.75" customHeight="1">
      <c r="A21" s="1" t="s">
        <v>30</v>
      </c>
    </row>
    <row r="22" spans="1:42" s="1" customFormat="1" ht="0.75" customHeight="1"/>
    <row r="23" spans="1:42" s="1" customFormat="1" ht="12.75">
      <c r="A23" s="17" t="s">
        <v>50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42" s="1" customFormat="1" ht="0.75" customHeight="1">
      <c r="A24" s="17" t="s">
        <v>51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42" s="1" customFormat="1" ht="12.75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</row>
    <row r="26" spans="1:42" s="1" customFormat="1" ht="12.75">
      <c r="A26" s="17"/>
      <c r="B26" s="17" t="s">
        <v>196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42" s="1" customFormat="1" ht="6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42" s="1" customFormat="1" ht="12.75">
      <c r="A28" s="17"/>
      <c r="B28" s="17"/>
      <c r="C28" s="17"/>
      <c r="D28" s="17"/>
      <c r="E28" s="17"/>
      <c r="F28" s="17" t="s">
        <v>54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42" s="1" customFormat="1" ht="12.75">
      <c r="A29" s="18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42" s="1" customFormat="1" ht="13.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42" s="1" customFormat="1" ht="12.7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42" s="1" customFormat="1" ht="12.75">
      <c r="A32" s="17"/>
      <c r="B32" s="17"/>
      <c r="C32" s="17"/>
      <c r="D32" s="17"/>
      <c r="E32" s="17"/>
      <c r="F32" s="17" t="s">
        <v>55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</sheetData>
  <mergeCells count="27">
    <mergeCell ref="B1:C1"/>
    <mergeCell ref="D1:AJ1"/>
    <mergeCell ref="B2:C2"/>
    <mergeCell ref="D2:AJ2"/>
    <mergeCell ref="B3:C3"/>
    <mergeCell ref="D3:AJ3"/>
    <mergeCell ref="D4:AJ4"/>
    <mergeCell ref="AK7:AM7"/>
    <mergeCell ref="AO7:AP7"/>
    <mergeCell ref="AL8:AM8"/>
    <mergeCell ref="AO8:AP8"/>
    <mergeCell ref="A25:AP25"/>
    <mergeCell ref="C19:AJ19"/>
    <mergeCell ref="AK5:AP6"/>
    <mergeCell ref="B5:AJ8"/>
    <mergeCell ref="AL2:AP3"/>
    <mergeCell ref="C14:AJ14"/>
    <mergeCell ref="C15:AJ15"/>
    <mergeCell ref="C16:AJ16"/>
    <mergeCell ref="C17:H17"/>
    <mergeCell ref="C18:AJ18"/>
    <mergeCell ref="C9:AJ9"/>
    <mergeCell ref="C10:AJ10"/>
    <mergeCell ref="C11:AJ11"/>
    <mergeCell ref="C12:AJ12"/>
    <mergeCell ref="C13:AJ13"/>
    <mergeCell ref="B4:C4"/>
  </mergeCells>
  <conditionalFormatting sqref="AL19">
    <cfRule type="expression" dxfId="0" priority="1">
      <formula>#REF!=0</formula>
    </cfRule>
  </conditionalFormatting>
  <pageMargins left="0.7" right="0.7" top="0.75" bottom="6.25E-2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tabSelected="1" view="pageLayout" topLeftCell="A43" zoomScaleNormal="100" workbookViewId="0">
      <selection activeCell="AK42" sqref="AK42"/>
    </sheetView>
  </sheetViews>
  <sheetFormatPr defaultColWidth="9" defaultRowHeight="15"/>
  <cols>
    <col min="3" max="3" width="10.42578125" customWidth="1"/>
    <col min="6" max="6" width="10.28515625" bestFit="1" customWidth="1"/>
    <col min="7" max="7" width="0.5703125" customWidth="1"/>
    <col min="8" max="9" width="9.140625" hidden="1" customWidth="1"/>
    <col min="10" max="10" width="10.7109375" customWidth="1"/>
    <col min="11" max="11" width="3.42578125" hidden="1" customWidth="1"/>
    <col min="12" max="12" width="4.140625" hidden="1" customWidth="1"/>
    <col min="13" max="13" width="2.140625" hidden="1" customWidth="1"/>
    <col min="14" max="14" width="0.28515625" hidden="1" customWidth="1"/>
    <col min="15" max="15" width="9.140625" hidden="1" customWidth="1"/>
    <col min="16" max="16" width="5" hidden="1" customWidth="1"/>
    <col min="17" max="17" width="3.7109375" hidden="1" customWidth="1"/>
    <col min="18" max="20" width="8.85546875" hidden="1" customWidth="1"/>
    <col min="21" max="21" width="1.7109375" hidden="1" customWidth="1"/>
    <col min="22" max="26" width="8.85546875" hidden="1" customWidth="1"/>
    <col min="27" max="27" width="5.7109375" hidden="1" customWidth="1"/>
    <col min="28" max="36" width="8.85546875" hidden="1" customWidth="1"/>
    <col min="38" max="38" width="7.7109375" customWidth="1"/>
    <col min="39" max="39" width="9.140625" hidden="1" customWidth="1"/>
    <col min="40" max="41" width="9.140625" customWidth="1"/>
  </cols>
  <sheetData>
    <row r="1" spans="1:44">
      <c r="A1" s="155"/>
      <c r="B1" s="140" t="s">
        <v>0</v>
      </c>
      <c r="C1" s="140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2"/>
      <c r="AL1" s="2"/>
      <c r="AM1" s="2"/>
      <c r="AN1" s="2"/>
      <c r="AO1" s="2"/>
      <c r="AP1" s="2"/>
      <c r="AQ1" s="2"/>
      <c r="AR1" s="2"/>
    </row>
    <row r="2" spans="1:44">
      <c r="A2" s="155"/>
      <c r="B2" s="140" t="s">
        <v>2</v>
      </c>
      <c r="C2" s="140"/>
      <c r="D2" s="151" t="s">
        <v>198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2"/>
      <c r="AL2" s="110"/>
      <c r="AM2" s="110"/>
      <c r="AN2" s="110"/>
      <c r="AO2" s="110"/>
      <c r="AP2" s="110"/>
      <c r="AQ2" s="110"/>
      <c r="AR2" s="110"/>
    </row>
    <row r="3" spans="1:44" ht="22.5" customHeight="1">
      <c r="A3" s="155"/>
      <c r="B3" s="140" t="s">
        <v>4</v>
      </c>
      <c r="C3" s="140"/>
      <c r="D3" s="141" t="s">
        <v>132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20"/>
      <c r="AL3" s="110"/>
      <c r="AM3" s="110"/>
      <c r="AN3" s="110"/>
      <c r="AO3" s="110"/>
      <c r="AP3" s="110"/>
      <c r="AQ3" s="110"/>
      <c r="AR3" s="110"/>
    </row>
    <row r="4" spans="1:44" ht="18.75" customHeight="1">
      <c r="A4" s="155"/>
      <c r="B4" s="140" t="s">
        <v>6</v>
      </c>
      <c r="C4" s="140"/>
      <c r="D4" s="141" t="s">
        <v>133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20"/>
      <c r="AL4" s="19"/>
      <c r="AM4" s="19"/>
      <c r="AN4" s="19"/>
      <c r="AO4" s="19"/>
      <c r="AP4" s="19"/>
      <c r="AQ4" s="19"/>
      <c r="AR4" s="19"/>
    </row>
    <row r="5" spans="1:44">
      <c r="A5" s="155"/>
      <c r="B5" s="242" t="s">
        <v>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253" t="s">
        <v>3</v>
      </c>
      <c r="AL5" s="254"/>
      <c r="AM5" s="254"/>
      <c r="AN5" s="254"/>
      <c r="AO5" s="254"/>
      <c r="AP5" s="254"/>
      <c r="AQ5" s="254"/>
      <c r="AR5" s="255"/>
    </row>
    <row r="6" spans="1:44">
      <c r="A6" s="155"/>
      <c r="B6" s="242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232"/>
      <c r="AL6" s="166"/>
      <c r="AM6" s="166"/>
      <c r="AN6" s="166"/>
      <c r="AO6" s="166"/>
      <c r="AP6" s="166"/>
      <c r="AQ6" s="166"/>
      <c r="AR6" s="167"/>
    </row>
    <row r="7" spans="1:44">
      <c r="A7" s="155"/>
      <c r="B7" s="242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46" t="s">
        <v>11</v>
      </c>
      <c r="AL7" s="147"/>
      <c r="AM7" s="147"/>
      <c r="AN7" s="148"/>
      <c r="AO7" s="146" t="s">
        <v>12</v>
      </c>
      <c r="AP7" s="147"/>
      <c r="AQ7" s="147"/>
      <c r="AR7" s="147"/>
    </row>
    <row r="8" spans="1:44">
      <c r="A8" s="155"/>
      <c r="B8" s="242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207"/>
      <c r="AK8" s="23"/>
      <c r="AL8" s="127" t="s">
        <v>15</v>
      </c>
      <c r="AM8" s="127"/>
      <c r="AN8" s="266"/>
      <c r="AO8" s="47"/>
      <c r="AP8" s="127" t="s">
        <v>15</v>
      </c>
      <c r="AQ8" s="127"/>
      <c r="AR8" s="266"/>
    </row>
    <row r="9" spans="1:44" ht="60.6" customHeight="1">
      <c r="A9" s="23" t="s">
        <v>134</v>
      </c>
      <c r="B9" s="33" t="s">
        <v>17</v>
      </c>
      <c r="C9" s="264" t="s">
        <v>18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40" t="s">
        <v>135</v>
      </c>
      <c r="AL9" s="24" t="s">
        <v>136</v>
      </c>
      <c r="AM9" s="24" t="s">
        <v>137</v>
      </c>
      <c r="AN9" s="41" t="s">
        <v>138</v>
      </c>
      <c r="AO9" s="48" t="s">
        <v>139</v>
      </c>
      <c r="AP9" s="24" t="s">
        <v>136</v>
      </c>
      <c r="AQ9" s="24" t="s">
        <v>137</v>
      </c>
      <c r="AR9" s="41" t="s">
        <v>140</v>
      </c>
    </row>
    <row r="10" spans="1:44" ht="34.5" customHeight="1">
      <c r="A10" s="257" t="s">
        <v>141</v>
      </c>
      <c r="B10" s="34">
        <v>1</v>
      </c>
      <c r="C10" s="256" t="s">
        <v>142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42">
        <v>4</v>
      </c>
      <c r="AL10" s="43">
        <v>1</v>
      </c>
      <c r="AM10" s="43">
        <v>1</v>
      </c>
      <c r="AN10" s="247" t="s">
        <v>21</v>
      </c>
      <c r="AO10" s="42">
        <v>1</v>
      </c>
      <c r="AP10" s="42"/>
      <c r="AQ10" s="43"/>
      <c r="AR10" s="250" t="s">
        <v>21</v>
      </c>
    </row>
    <row r="11" spans="1:44" ht="48.75" customHeight="1">
      <c r="A11" s="258"/>
      <c r="B11" s="34">
        <v>2</v>
      </c>
      <c r="C11" s="256" t="s">
        <v>143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42">
        <v>1</v>
      </c>
      <c r="AL11" s="42">
        <v>1</v>
      </c>
      <c r="AM11" s="42">
        <v>1</v>
      </c>
      <c r="AN11" s="248"/>
      <c r="AO11" s="49"/>
      <c r="AP11" s="42"/>
      <c r="AQ11" s="42"/>
      <c r="AR11" s="251"/>
    </row>
    <row r="12" spans="1:44" ht="52.5" customHeight="1">
      <c r="A12" s="258"/>
      <c r="B12" s="34">
        <v>3</v>
      </c>
      <c r="C12" s="256" t="s">
        <v>144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42">
        <v>2</v>
      </c>
      <c r="AL12" s="42">
        <v>1</v>
      </c>
      <c r="AM12" s="42">
        <v>1</v>
      </c>
      <c r="AN12" s="248"/>
      <c r="AO12" s="49">
        <v>1</v>
      </c>
      <c r="AP12" s="42"/>
      <c r="AQ12" s="42"/>
      <c r="AR12" s="251"/>
    </row>
    <row r="13" spans="1:44" ht="46.5" customHeight="1">
      <c r="A13" s="259"/>
      <c r="B13" s="35">
        <v>4</v>
      </c>
      <c r="C13" s="256" t="s">
        <v>145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42">
        <v>3</v>
      </c>
      <c r="AL13" s="42">
        <v>1</v>
      </c>
      <c r="AM13" s="42">
        <v>1</v>
      </c>
      <c r="AN13" s="248"/>
      <c r="AO13" s="49"/>
      <c r="AP13" s="42"/>
      <c r="AQ13" s="42"/>
      <c r="AR13" s="251"/>
    </row>
    <row r="14" spans="1:44" ht="37.5" customHeight="1">
      <c r="A14" s="260" t="s">
        <v>146</v>
      </c>
      <c r="B14" s="36">
        <v>5</v>
      </c>
      <c r="C14" s="256" t="s">
        <v>147</v>
      </c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42">
        <v>4</v>
      </c>
      <c r="AL14" s="42">
        <v>4</v>
      </c>
      <c r="AM14" s="42">
        <v>2</v>
      </c>
      <c r="AN14" s="248"/>
      <c r="AO14" s="49"/>
      <c r="AP14" s="42"/>
      <c r="AQ14" s="42"/>
      <c r="AR14" s="251"/>
    </row>
    <row r="15" spans="1:44" ht="44.25" customHeight="1">
      <c r="A15" s="258"/>
      <c r="B15" s="35">
        <v>6</v>
      </c>
      <c r="C15" s="256" t="s">
        <v>148</v>
      </c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42">
        <v>4</v>
      </c>
      <c r="AL15" s="42">
        <v>2</v>
      </c>
      <c r="AM15" s="42">
        <v>2</v>
      </c>
      <c r="AN15" s="248"/>
      <c r="AO15" s="49">
        <v>1</v>
      </c>
      <c r="AP15" s="42">
        <v>1</v>
      </c>
      <c r="AQ15" s="42"/>
      <c r="AR15" s="251"/>
    </row>
    <row r="16" spans="1:44" ht="48.75" customHeight="1">
      <c r="A16" s="258"/>
      <c r="B16" s="37">
        <v>7</v>
      </c>
      <c r="C16" s="265" t="s">
        <v>149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44">
        <v>1</v>
      </c>
      <c r="AL16" s="44"/>
      <c r="AM16" s="42">
        <v>1</v>
      </c>
      <c r="AN16" s="248"/>
      <c r="AO16" s="50">
        <v>1</v>
      </c>
      <c r="AP16" s="44">
        <v>1</v>
      </c>
      <c r="AQ16" s="44"/>
      <c r="AR16" s="251"/>
    </row>
    <row r="17" spans="1:44" ht="49.5" customHeight="1">
      <c r="A17" s="259"/>
      <c r="B17" s="37">
        <v>8</v>
      </c>
      <c r="C17" s="125" t="s">
        <v>150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44">
        <v>1</v>
      </c>
      <c r="AL17" s="44"/>
      <c r="AM17" s="42">
        <v>1</v>
      </c>
      <c r="AN17" s="249"/>
      <c r="AO17" s="50">
        <v>1</v>
      </c>
      <c r="AP17" s="44">
        <v>1</v>
      </c>
      <c r="AQ17" s="44"/>
      <c r="AR17" s="251"/>
    </row>
    <row r="18" spans="1:44" ht="72" customHeight="1">
      <c r="A18" s="261" t="s">
        <v>151</v>
      </c>
      <c r="B18" s="5">
        <v>9</v>
      </c>
      <c r="C18" s="118" t="s">
        <v>152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28"/>
      <c r="AL18" s="28"/>
      <c r="AM18" s="28"/>
      <c r="AN18" s="45"/>
      <c r="AO18" s="51">
        <v>3</v>
      </c>
      <c r="AP18" s="28">
        <v>2</v>
      </c>
      <c r="AQ18" s="28">
        <v>1</v>
      </c>
      <c r="AR18" s="251"/>
    </row>
    <row r="19" spans="1:44" ht="30" customHeight="1">
      <c r="A19" s="262"/>
      <c r="B19" s="5">
        <v>10</v>
      </c>
      <c r="C19" s="118" t="s">
        <v>153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28"/>
      <c r="AL19" s="28"/>
      <c r="AM19" s="28"/>
      <c r="AN19" s="45"/>
      <c r="AO19" s="51">
        <v>4</v>
      </c>
      <c r="AP19" s="28">
        <v>2</v>
      </c>
      <c r="AQ19" s="28">
        <v>1</v>
      </c>
      <c r="AR19" s="251"/>
    </row>
    <row r="20" spans="1:44" ht="40.5" customHeight="1">
      <c r="A20" s="262"/>
      <c r="B20" s="5">
        <v>11</v>
      </c>
      <c r="C20" s="118" t="s">
        <v>154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28"/>
      <c r="AL20" s="28"/>
      <c r="AM20" s="28"/>
      <c r="AN20" s="45"/>
      <c r="AO20" s="51">
        <v>2</v>
      </c>
      <c r="AP20" s="28">
        <v>1</v>
      </c>
      <c r="AQ20" s="28">
        <v>2</v>
      </c>
      <c r="AR20" s="251"/>
    </row>
    <row r="21" spans="1:44" ht="30" customHeight="1">
      <c r="A21" s="262"/>
      <c r="B21" s="5">
        <v>12</v>
      </c>
      <c r="C21" s="118" t="s">
        <v>155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28"/>
      <c r="AL21" s="28"/>
      <c r="AM21" s="28"/>
      <c r="AN21" s="45"/>
      <c r="AO21" s="51">
        <v>2</v>
      </c>
      <c r="AP21" s="28">
        <v>1</v>
      </c>
      <c r="AQ21" s="28">
        <v>2</v>
      </c>
      <c r="AR21" s="251"/>
    </row>
    <row r="22" spans="1:44" ht="50.25" customHeight="1">
      <c r="A22" s="262"/>
      <c r="B22" s="5">
        <v>13</v>
      </c>
      <c r="C22" s="118" t="s">
        <v>156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28"/>
      <c r="AL22" s="28"/>
      <c r="AM22" s="28"/>
      <c r="AN22" s="45"/>
      <c r="AO22" s="51">
        <v>2</v>
      </c>
      <c r="AP22" s="28">
        <v>1</v>
      </c>
      <c r="AQ22" s="28">
        <v>0</v>
      </c>
      <c r="AR22" s="251"/>
    </row>
    <row r="23" spans="1:44" ht="54" customHeight="1">
      <c r="A23" s="263"/>
      <c r="B23" s="5">
        <v>14</v>
      </c>
      <c r="C23" s="118" t="s">
        <v>157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28"/>
      <c r="AL23" s="28"/>
      <c r="AM23" s="28"/>
      <c r="AN23" s="45"/>
      <c r="AO23" s="51">
        <v>1</v>
      </c>
      <c r="AP23" s="28">
        <v>1</v>
      </c>
      <c r="AQ23" s="28">
        <v>0</v>
      </c>
      <c r="AR23" s="251"/>
    </row>
    <row r="24" spans="1:44" ht="30.75" customHeight="1">
      <c r="A24" s="261" t="s">
        <v>158</v>
      </c>
      <c r="B24" s="5">
        <v>15</v>
      </c>
      <c r="C24" s="118" t="s">
        <v>159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28"/>
      <c r="AL24" s="28"/>
      <c r="AM24" s="28"/>
      <c r="AN24" s="45"/>
      <c r="AO24" s="51">
        <v>1</v>
      </c>
      <c r="AP24" s="28">
        <v>2</v>
      </c>
      <c r="AQ24" s="28">
        <v>1</v>
      </c>
      <c r="AR24" s="251"/>
    </row>
    <row r="25" spans="1:44" ht="51.75" customHeight="1">
      <c r="A25" s="262"/>
      <c r="B25" s="5">
        <v>16</v>
      </c>
      <c r="C25" s="118" t="s">
        <v>160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28"/>
      <c r="AL25" s="28"/>
      <c r="AM25" s="28"/>
      <c r="AN25" s="45"/>
      <c r="AO25" s="51"/>
      <c r="AP25" s="28"/>
      <c r="AQ25" s="28">
        <v>1</v>
      </c>
      <c r="AR25" s="251"/>
    </row>
    <row r="26" spans="1:44" ht="82.5" customHeight="1">
      <c r="A26" s="262"/>
      <c r="B26" s="5">
        <v>17</v>
      </c>
      <c r="C26" s="118" t="s">
        <v>161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28"/>
      <c r="AL26" s="28"/>
      <c r="AM26" s="28"/>
      <c r="AN26" s="45"/>
      <c r="AO26" s="51"/>
      <c r="AP26" s="28"/>
      <c r="AQ26" s="28">
        <v>1</v>
      </c>
      <c r="AR26" s="251"/>
    </row>
    <row r="27" spans="1:44" ht="56.25" customHeight="1">
      <c r="A27" s="262"/>
      <c r="B27" s="5">
        <v>18</v>
      </c>
      <c r="C27" s="118" t="s">
        <v>162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6"/>
      <c r="AL27" s="28"/>
      <c r="AM27" s="28"/>
      <c r="AN27" s="45"/>
      <c r="AO27" s="51"/>
      <c r="AP27" s="28"/>
      <c r="AQ27" s="28">
        <v>1</v>
      </c>
      <c r="AR27" s="251"/>
    </row>
    <row r="28" spans="1:44">
      <c r="A28" s="263"/>
      <c r="B28" s="38"/>
      <c r="C28" s="152" t="s">
        <v>27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6">
        <v>20</v>
      </c>
      <c r="AL28" s="16">
        <v>10</v>
      </c>
      <c r="AM28" s="30">
        <v>10</v>
      </c>
      <c r="AN28" s="46"/>
      <c r="AO28" s="52">
        <f>SUM(AO10:AO27)</f>
        <v>20</v>
      </c>
      <c r="AP28" s="30">
        <f>SUM(AP18:AP27)</f>
        <v>10</v>
      </c>
      <c r="AQ28" s="30">
        <f>SUM(AQ18:AQ27)</f>
        <v>10</v>
      </c>
      <c r="AR28" s="252"/>
    </row>
    <row r="29" spans="1:44" ht="28.5" customHeight="1"/>
    <row r="30" spans="1:44">
      <c r="A30" t="s">
        <v>93</v>
      </c>
    </row>
    <row r="31" spans="1:44">
      <c r="A31" t="s">
        <v>163</v>
      </c>
    </row>
    <row r="32" spans="1:44">
      <c r="A32" t="s">
        <v>30</v>
      </c>
    </row>
    <row r="34" spans="1:42">
      <c r="A34" t="s">
        <v>50</v>
      </c>
    </row>
    <row r="35" spans="1:42">
      <c r="A35" t="s">
        <v>51</v>
      </c>
    </row>
    <row r="36" spans="1:42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</row>
    <row r="37" spans="1:42">
      <c r="A37" t="s">
        <v>196</v>
      </c>
    </row>
    <row r="39" spans="1:42">
      <c r="F39" t="s">
        <v>54</v>
      </c>
    </row>
    <row r="40" spans="1:42">
      <c r="A40" s="39"/>
      <c r="F40" s="39"/>
    </row>
    <row r="43" spans="1:42">
      <c r="F43" t="s">
        <v>55</v>
      </c>
    </row>
  </sheetData>
  <mergeCells count="43">
    <mergeCell ref="AK7:AN7"/>
    <mergeCell ref="AO7:AR7"/>
    <mergeCell ref="AL8:AN8"/>
    <mergeCell ref="AP8:AR8"/>
    <mergeCell ref="B1:C1"/>
    <mergeCell ref="D1:AJ1"/>
    <mergeCell ref="B2:C2"/>
    <mergeCell ref="D2:AJ2"/>
    <mergeCell ref="B3:C3"/>
    <mergeCell ref="D3:AJ3"/>
    <mergeCell ref="A24:A28"/>
    <mergeCell ref="C15:AJ15"/>
    <mergeCell ref="C16:AJ16"/>
    <mergeCell ref="C17:AJ17"/>
    <mergeCell ref="C18:AJ18"/>
    <mergeCell ref="C14:AJ14"/>
    <mergeCell ref="A1:A8"/>
    <mergeCell ref="A10:A13"/>
    <mergeCell ref="A14:A17"/>
    <mergeCell ref="A18:A23"/>
    <mergeCell ref="C9:AJ9"/>
    <mergeCell ref="C10:AJ10"/>
    <mergeCell ref="C11:AJ11"/>
    <mergeCell ref="C12:AJ12"/>
    <mergeCell ref="C13:AJ13"/>
    <mergeCell ref="B4:C4"/>
    <mergeCell ref="D4:AJ4"/>
    <mergeCell ref="A36:AP36"/>
    <mergeCell ref="AN10:AN17"/>
    <mergeCell ref="AR10:AR28"/>
    <mergeCell ref="AK5:AR6"/>
    <mergeCell ref="AL2:AR3"/>
    <mergeCell ref="B5:AJ8"/>
    <mergeCell ref="C24:AJ24"/>
    <mergeCell ref="C25:AJ25"/>
    <mergeCell ref="C26:AJ26"/>
    <mergeCell ref="C27:AJ27"/>
    <mergeCell ref="C28:AJ28"/>
    <mergeCell ref="C19:AJ19"/>
    <mergeCell ref="C20:AJ20"/>
    <mergeCell ref="C21:AJ21"/>
    <mergeCell ref="C22:AJ22"/>
    <mergeCell ref="C23:AJ23"/>
  </mergeCells>
  <pageMargins left="0.7" right="0.7" top="0.1562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3</vt:i4>
      </vt:variant>
    </vt:vector>
  </HeadingPairs>
  <TitlesOfParts>
    <vt:vector size="12" baseType="lpstr">
      <vt:lpstr>OYUN OYUNCAK ATL</vt:lpstr>
      <vt:lpstr>mesleki gelişim </vt:lpstr>
      <vt:lpstr>ÇOCUK GELİŞİMİ</vt:lpstr>
      <vt:lpstr>ANNE ÇOCUK SAĞLIĞI</vt:lpstr>
      <vt:lpstr>MÜZİK VE DRAMATİK ETK.</vt:lpstr>
      <vt:lpstr>ÖZBAKIM</vt:lpstr>
      <vt:lpstr>YETERSİZLİK TÜRLERİ K. EĞİTİMİ</vt:lpstr>
      <vt:lpstr>ÇOCUK RUH SAĞLIĞI</vt:lpstr>
      <vt:lpstr>ERK. ÇOC. ÖZEL EĞİT.PROGRAM A. </vt:lpstr>
      <vt:lpstr>'ÇOCUK GELİŞİMİ'!Yazdırma_Alanı</vt:lpstr>
      <vt:lpstr>'OYUN OYUNCAK ATL'!Yazdırma_Alanı</vt:lpstr>
      <vt:lpstr>ÖZBAKIM!Yazdırma_Alanı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Gelişimi</dc:creator>
  <cp:lastModifiedBy>Çocuk Gelişimi</cp:lastModifiedBy>
  <cp:lastPrinted>2025-09-11T08:37:03Z</cp:lastPrinted>
  <dcterms:created xsi:type="dcterms:W3CDTF">2015-06-05T18:19:00Z</dcterms:created>
  <dcterms:modified xsi:type="dcterms:W3CDTF">2025-09-11T08:37:40Z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F5C22302A06045A79CC69B373895FF99_12</vt:lpwstr>
  </property>
  <property fmtid="{D5CDD505-2E9C-101B-9397-08002B2CF9AE}" pid="3" name="KSOProductBuildVer">
    <vt:lpwstr>1033-12.2.0.18283</vt:lpwstr>
  </property>
</Properties>
</file>